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360" yWindow="270" windowWidth="14940" windowHeight="9150"/>
  </bookViews>
  <sheets>
    <sheet name="1. GWW werken" sheetId="1" r:id="rId1"/>
    <sheet name="2. GWW Leveringen en diensten" sheetId="2" r:id="rId2"/>
    <sheet name="3. Kennis" sheetId="3" r:id="rId3"/>
    <sheet name="4. Informatievoorziening" sheetId="4" r:id="rId4"/>
    <sheet name="5. Bedrijfsvoering" sheetId="5" r:id="rId5"/>
    <sheet name="6. SROKs ID en PPB" sheetId="6" r:id="rId6"/>
    <sheet name="Uitleg" sheetId="7" r:id="rId7"/>
  </sheets>
  <definedNames>
    <definedName name="_xlnm._FilterDatabase" localSheetId="0" hidden="1">'1. GWW werken'!$A$8:$L$8</definedName>
    <definedName name="_xlnm._FilterDatabase" localSheetId="1" hidden="1">'2. GWW Leveringen en diensten'!$A$8:$N$8</definedName>
    <definedName name="_xlnm._FilterDatabase" localSheetId="5" hidden="1">'6. SROKs ID en PPB'!$A$8:$H$52</definedName>
  </definedNames>
  <calcPr calcId="162913" calcMode="manual"/>
</workbook>
</file>

<file path=xl/sharedStrings.xml><?xml version="1.0" encoding="utf-8"?>
<sst xmlns="http://schemas.openxmlformats.org/spreadsheetml/2006/main" count="2042" uniqueCount="611">
  <si>
    <t>Projectnaam</t>
  </si>
  <si>
    <t>Opdracht omschrijving</t>
  </si>
  <si>
    <t>Zaak ID</t>
  </si>
  <si>
    <t>Inkoopsegment: omschrijving</t>
  </si>
  <si>
    <t>Inkoopsegment: percentage(s)</t>
  </si>
  <si>
    <t>Geschatte contractomvang</t>
  </si>
  <si>
    <t>Contractsoort</t>
  </si>
  <si>
    <t>Verwachte marktbenadering</t>
  </si>
  <si>
    <t>Mate van betrouwbaarheid</t>
  </si>
  <si>
    <t>Plandatum marktbenadering</t>
  </si>
  <si>
    <t>Plandatum sluiting marktbenadering</t>
  </si>
  <si>
    <t>Best value</t>
  </si>
  <si>
    <t>Contractfase</t>
  </si>
  <si>
    <t>Inkoopgroep</t>
  </si>
  <si>
    <t/>
  </si>
  <si>
    <t>ON C KRW Midden Nederland</t>
  </si>
  <si>
    <t>Herinrichting en onderhoud van de eilanden Hoeckelingsdam en Ier</t>
  </si>
  <si>
    <t>Overige waterbouw</t>
  </si>
  <si>
    <t>100</t>
  </si>
  <si>
    <t>1,5 mio – 3 mio</t>
  </si>
  <si>
    <t>Niet-openbare procedure Nationale aanbesteding</t>
  </si>
  <si>
    <t>Onzeker (marge &gt; 6 maanden)</t>
  </si>
  <si>
    <t>Voorbereiding</t>
  </si>
  <si>
    <t>DNH:Corridor Schiphol - A´dam - Almere</t>
  </si>
  <si>
    <t>Overige grondwerken droog</t>
  </si>
  <si>
    <t>50 – 150k</t>
  </si>
  <si>
    <t>Waarschijnlijk (marge 2-6 maanden)</t>
  </si>
  <si>
    <t>NN VR Lemmer-Delfzijl:(ren.) kanaalfs1</t>
  </si>
  <si>
    <t>HLD realisatie V&amp;R tranche 4 oeverbescherming</t>
  </si>
  <si>
    <t>Bodem- en oeverbescherming</t>
  </si>
  <si>
    <t>35 mio – 60 mio</t>
  </si>
  <si>
    <t>Concurrentie gerichte dialoog Europese aanbest.</t>
  </si>
  <si>
    <t>PPO BOO Stormvloedkeringen KT1</t>
  </si>
  <si>
    <t>Groot Onderhoud Dokdeuren Maeslantkering</t>
  </si>
  <si>
    <t>5mio – 15mio</t>
  </si>
  <si>
    <t>Niet-openbare procedure Europese aanbesteding</t>
  </si>
  <si>
    <t>WNZ KRW O U 2e en 3e tranche</t>
  </si>
  <si>
    <t>Langsdammen Nieuwe Waterweg</t>
  </si>
  <si>
    <t>WNN Prestatiecntr. areaalonderhoud HVWN</t>
  </si>
  <si>
    <t>Onderhoudscontract NAT corridor Noordzeekanaal 2024-2034</t>
  </si>
  <si>
    <t>Onderhoud technische installaties</t>
  </si>
  <si>
    <t>200 mio - 300 mio</t>
  </si>
  <si>
    <t>Experimenteren Europese aanbesteding</t>
  </si>
  <si>
    <t>Redelijk zeker (marge &lt; 2 maanden)</t>
  </si>
  <si>
    <t>Best Value</t>
  </si>
  <si>
    <t>300k – 1mln</t>
  </si>
  <si>
    <t>Meervoudig onderhands</t>
  </si>
  <si>
    <t>SP A17 Moerdijk Geluidsscherm</t>
  </si>
  <si>
    <t>MJPG pilot A4 / A17</t>
  </si>
  <si>
    <t>Overige wegenbouw</t>
  </si>
  <si>
    <t>3 mio - 5 mio</t>
  </si>
  <si>
    <t>UT Ring Utrecht</t>
  </si>
  <si>
    <t>A27/A12 Ring Utrecht - Realisatiecontract Zuid</t>
  </si>
  <si>
    <t>Wegverhardingsconstructies</t>
  </si>
  <si>
    <t>500 mio – 750 mio</t>
  </si>
  <si>
    <t>PPO HWS Hollandsche Ijsselkering KT2</t>
  </si>
  <si>
    <t>Meerdere offertes</t>
  </si>
  <si>
    <t>N50 Kampen – Kampen Zuid (nw)</t>
  </si>
  <si>
    <t>Realisatie N50 KKZ</t>
  </si>
  <si>
    <t>Nog toe te wijzen inkoop</t>
  </si>
  <si>
    <t>15mio – 35mio</t>
  </si>
  <si>
    <t>WNZ PRC Bodems</t>
  </si>
  <si>
    <t>PRC 2024-2028 onderhoud oevers vaarwegen WNZ</t>
  </si>
  <si>
    <t>WNZ A4 Haaglanden-N14</t>
  </si>
  <si>
    <t>Realisatie A4 Haaglannden-N14</t>
  </si>
  <si>
    <t>WNZ A16 Rotterdam</t>
  </si>
  <si>
    <t>Onderhandse aanbesteding Nationaal</t>
  </si>
  <si>
    <t>Saneringsplannen ZN MJPG fase 1 en 2</t>
  </si>
  <si>
    <t>MJPG ZN fase 1 en 2 (realisatie)</t>
  </si>
  <si>
    <t>Programma Zuidasdok</t>
  </si>
  <si>
    <t>VR Brug Urmond</t>
  </si>
  <si>
    <t>Brug Urmond (Realisatie)</t>
  </si>
  <si>
    <t>ZN V R Brug Itteren</t>
  </si>
  <si>
    <t>Brug Itteren (Realisatie)</t>
  </si>
  <si>
    <t>Zware staalconstructie</t>
  </si>
  <si>
    <t>Openbare procedure Europese aanbesteding</t>
  </si>
  <si>
    <t>Zeker (geen afwijking verwacht)</t>
  </si>
  <si>
    <t>Grondwerkzaamheden Maeslantkering</t>
  </si>
  <si>
    <t>ON C KRW Oost-Nederland</t>
  </si>
  <si>
    <t>Project Wilhelminakanaal Sluis II</t>
  </si>
  <si>
    <t>Wilhelminakanaal Sluis II</t>
  </si>
  <si>
    <t>ZLD Var ondh WVI OSK</t>
  </si>
  <si>
    <t>Renovatie ACCV Topshuis</t>
  </si>
  <si>
    <t>Overige installatietechniek</t>
  </si>
  <si>
    <t>150k - 300k</t>
  </si>
  <si>
    <t>ZD A Programma Baggeren Zout 2020-2024</t>
  </si>
  <si>
    <t>Ond. Baggerwerk IJmuiden 2023</t>
  </si>
  <si>
    <t>Onderhoudsbaggerwerk</t>
  </si>
  <si>
    <t>A27/A12 Ring Utrecht - Natuurcompensatie (NNN)</t>
  </si>
  <si>
    <t>Bos en natuur</t>
  </si>
  <si>
    <t>VR Demka bocht</t>
  </si>
  <si>
    <t>Verbreden DEMKA-bocht</t>
  </si>
  <si>
    <t>InnovA58</t>
  </si>
  <si>
    <t>InnovA58 Realisatiecontract Eindhoven - Tilburg</t>
  </si>
  <si>
    <t>Utiliteitsbouw</t>
  </si>
  <si>
    <t>N35 Nijverdal-Wierden</t>
  </si>
  <si>
    <t>Realisatiecontract N35 Nijverdal-Wierden (incl. ecoduct)</t>
  </si>
  <si>
    <t>60 mio - 100 mio</t>
  </si>
  <si>
    <t>V R A7 Draaibrug. Afsluitdijk DO</t>
  </si>
  <si>
    <t>realisatie V&amp;R bruggen Den Oever</t>
  </si>
  <si>
    <t>Ond. Baggerwerk Eemsgeul 2023</t>
  </si>
  <si>
    <t>ON Prestatiecontr. vast onderh.2017-2021</t>
  </si>
  <si>
    <t>Basisonderhoudscontract Oost-Nederland 2023-2030</t>
  </si>
  <si>
    <t>Vastonderhoud civiel droog</t>
  </si>
  <si>
    <t>100 mio – 200 mio</t>
  </si>
  <si>
    <t>VR Zwolle-IJsselkanaal: Renov. Spooldes</t>
  </si>
  <si>
    <t>VenR Spooldersluis</t>
  </si>
  <si>
    <t>Kleine kunstwerken</t>
  </si>
  <si>
    <t>MN AVWN KW2</t>
  </si>
  <si>
    <t>MN PC nat Kunstwerken 2022 e.v.</t>
  </si>
  <si>
    <t>Werktuigbouw (E-gerelateerd)/Vastonderhoud civiel nat/Onderhoud E&amp;M</t>
  </si>
  <si>
    <t>35/40/25</t>
  </si>
  <si>
    <t>Concurrentie gerichte dialoog Light</t>
  </si>
  <si>
    <t>A6 Lelystad</t>
  </si>
  <si>
    <t>Hoofdcontract project A6 Lelystad (P.001240)</t>
  </si>
  <si>
    <t>20/10/10/60</t>
  </si>
  <si>
    <t>ZN A Natte Centrales Maasobjecten Mb2</t>
  </si>
  <si>
    <t>V&amp;R Bediening en besturing Maasobjecten MB2 ZN</t>
  </si>
  <si>
    <t>20/20/15/10/35</t>
  </si>
  <si>
    <t>1mio – 1,5mio</t>
  </si>
  <si>
    <t>VR Corridor Centr. Scheepv. A'dam CCSA</t>
  </si>
  <si>
    <t>CorridorCentrale Scheepvaart Amsterdam</t>
  </si>
  <si>
    <t>ZN C KRW 2e tranche</t>
  </si>
  <si>
    <t>KRW C ZN</t>
  </si>
  <si>
    <t>Overige baggerwerken/Ontgraving en opspuiting/Overige waterbouw/Grondverzet nat</t>
  </si>
  <si>
    <t>25/25/25/25</t>
  </si>
  <si>
    <t>Overige staal- en werktuigbouw</t>
  </si>
  <si>
    <t>A27/A12 Ring Utrecht - Verbreding Galecopperbrug</t>
  </si>
  <si>
    <t>MN A1/A28 knooppunt Hoevelaken</t>
  </si>
  <si>
    <t>A28/A1 knpt Hoevelaken 2.0</t>
  </si>
  <si>
    <t>30/60/10</t>
  </si>
  <si>
    <t>VR WNN/WNZ Kunstwerken A44</t>
  </si>
  <si>
    <t>CONCEPT Realisatiecontract KWA44</t>
  </si>
  <si>
    <t>A27/A12 Ring Utrecht - Realisatiecontract Noord</t>
  </si>
  <si>
    <t>300 mio - 500 mio</t>
  </si>
  <si>
    <t>Openbare procedure Nationale aanbesteding</t>
  </si>
  <si>
    <t>Onderhoud gebouwen en terreinen</t>
  </si>
  <si>
    <t>Realisatie Sliedrechtse Biesbosch</t>
  </si>
  <si>
    <t>Grondverzet nat</t>
  </si>
  <si>
    <t>NN HWBP rijksprojecten NN Vlieland</t>
  </si>
  <si>
    <t>Dijkversterking Vlieland 2022</t>
  </si>
  <si>
    <t>Dijkbouw</t>
  </si>
  <si>
    <t>NN PPO Groot onderhoud wegen 2023-2024</t>
  </si>
  <si>
    <t>GO NN 24-25 - wegen</t>
  </si>
  <si>
    <t>ZD B Sluizen</t>
  </si>
  <si>
    <t>Renovatie Bergse Diepsluis en Zandkreeksluis</t>
  </si>
  <si>
    <t>PPO HWS Haringvliet KT2</t>
  </si>
  <si>
    <t>KT2 Groot Variabel Onderhoud Haringvlietsluizen</t>
  </si>
  <si>
    <t>Onderhoudsconservering/Lichte werktuigbouw</t>
  </si>
  <si>
    <t>70/30</t>
  </si>
  <si>
    <t>Vastonderhoud civiel nat</t>
  </si>
  <si>
    <t>ZN BOC 2023 perceel West</t>
  </si>
  <si>
    <t>Basis Onderhouds Contract 2023 ZN A wegen</t>
  </si>
  <si>
    <t>ZD Renovatie Krammersluizen</t>
  </si>
  <si>
    <t>renovatie Krammersluizencomplex</t>
  </si>
  <si>
    <t>Onderhoud E&amp;M</t>
  </si>
  <si>
    <t>DBM contract</t>
  </si>
  <si>
    <t>DVV</t>
  </si>
  <si>
    <t>Groot Onderhoudn Bolscharnieren Maeslantkering</t>
  </si>
  <si>
    <t>N35 Wijthmen-Nijverdal</t>
  </si>
  <si>
    <t>N35  Wijthmen -Nijverdal Realisatie</t>
  </si>
  <si>
    <t>NN N33 Midden Zuidbroek - Appingedam</t>
  </si>
  <si>
    <t>Realisatie N33 Zuidbroek-Appingedam</t>
  </si>
  <si>
    <t>Wegverhardingsconstructies/Civiele betonbouw droog</t>
  </si>
  <si>
    <t>60/40</t>
  </si>
  <si>
    <t>NN VR N32 Vervang besturing Hooivaartbru</t>
  </si>
  <si>
    <t>Realisatie Hooivaartbrug</t>
  </si>
  <si>
    <t>A67 Leenderheide Zaarderheiken</t>
  </si>
  <si>
    <t>Vluchthavens en aansluitingen A67 (realisatie)</t>
  </si>
  <si>
    <t>Groot onderhoud BMI, BBI, blusmiddelen MK en HK</t>
  </si>
  <si>
    <t>WNZ V R v. Brienenoordbrug</t>
  </si>
  <si>
    <t>Vervangen twee bogen en renovatie beweegbare deel</t>
  </si>
  <si>
    <t>Overige staal- en werktuigbouw/Overige installatietechniek</t>
  </si>
  <si>
    <t>90/10</t>
  </si>
  <si>
    <t>WNN Fileaanpak 2e tranche voorkomen</t>
  </si>
  <si>
    <t>Realisatiecontract Fileaanpak A4 Schiphol</t>
  </si>
  <si>
    <t>WNZ Zoete Baggerwerken</t>
  </si>
  <si>
    <t>PRC Onderhoud bodems vaarwegen WNZ 2024-2028</t>
  </si>
  <si>
    <t>WNZ PRC Maasvlakte II 2022-2023</t>
  </si>
  <si>
    <t>Prestatiecontract 2022-2023 Onderhoud contour Maasvlakte II</t>
  </si>
  <si>
    <t>WNN A-wegen GVO 2022-2025</t>
  </si>
  <si>
    <t>Groot variabel onderhoud WNN A-wegen 2023-2025</t>
  </si>
  <si>
    <t>MNZ HWN 2024 GO A2 HRR-A12 HRR</t>
  </si>
  <si>
    <t>GO A12 - A2</t>
  </si>
  <si>
    <t>ZD Renovatie Hydraulische install. OSK</t>
  </si>
  <si>
    <t>Renovatie hydraulische installaties</t>
  </si>
  <si>
    <t>V R A76 Viaduct Daelderweg</t>
  </si>
  <si>
    <t>Kunstwerk Daelderweg (realisatie)</t>
  </si>
  <si>
    <t>GOVa fase 7a, de Oevers</t>
  </si>
  <si>
    <t>GOVA 7a: Doorvoer Noordervaart</t>
  </si>
  <si>
    <t>Overige waterbouw/Bodem- en oeverbescherming</t>
  </si>
  <si>
    <t>25/75</t>
  </si>
  <si>
    <t>50/50</t>
  </si>
  <si>
    <t>NN PPO voorlopig ontwerp Eelwerderbrug</t>
  </si>
  <si>
    <t>Realisatie Eelwerderbrug</t>
  </si>
  <si>
    <t>Kleine kunstwerken/Overige waterbouw</t>
  </si>
  <si>
    <t>80/20</t>
  </si>
  <si>
    <t>ON C KRW UWDH</t>
  </si>
  <si>
    <t>Realisatie Uiterwaarden Wamel, Dreumel en Heerewaarden</t>
  </si>
  <si>
    <t>InnovA58 Verzorgingsplaats 2.0 Kloosters</t>
  </si>
  <si>
    <t>ARK: Damwanden en sluisjes</t>
  </si>
  <si>
    <t>V&amp;R Damwanden ARK</t>
  </si>
  <si>
    <t>Groot onderhoud hoofdlieren Maeslantkering</t>
  </si>
  <si>
    <t>Bediening Besturing Brabantse Kan.(TB3)</t>
  </si>
  <si>
    <t>Modernisering corridorbediening ZN kanalen incl Meerjarig Onderh</t>
  </si>
  <si>
    <t>25/10/45/20</t>
  </si>
  <si>
    <t>Groot onderhoud kathodische beschermingsinstallatie Maeslantkeri</t>
  </si>
  <si>
    <t>MN KRW 2e Tranche PWN</t>
  </si>
  <si>
    <t>ZN A VW fase 6b baggeren Maas doelreal.</t>
  </si>
  <si>
    <t>GOVa 6b: Baggerwerkzaamheden ZN fase 3</t>
  </si>
  <si>
    <t>TIC, Toegangsbeheer, Intercom en CCTV Maeslantkering</t>
  </si>
  <si>
    <t>Hoofdcontract Tunnel</t>
  </si>
  <si>
    <t>ZLD 3e Verdieping Westerschelde</t>
  </si>
  <si>
    <t>Geulwandverd. 2e gat Ossenisse</t>
  </si>
  <si>
    <t>Conserveringswerkzaamheden dokken Maeslantkering</t>
  </si>
  <si>
    <t>A67-A73 Zaarderheiken</t>
  </si>
  <si>
    <t>Uitbreiding rijbaan knooppunt Zaarderheiken (realisatie)</t>
  </si>
  <si>
    <t>WNZ VR Spijkenisserbrug</t>
  </si>
  <si>
    <t>Realisatie 3b en LFV Spijkenisserbrug en Brug over de Noord</t>
  </si>
  <si>
    <t>Aanschaf  technische installaties/Zware staalconstructie/Onderhoud technische installaties</t>
  </si>
  <si>
    <t>50/25/25</t>
  </si>
  <si>
    <t>A1 Apeldoorn - Azelo</t>
  </si>
  <si>
    <t>V R Prs Marijkesluis</t>
  </si>
  <si>
    <t>Kwaliteitsverbetering VZP A67 GE Venlo</t>
  </si>
  <si>
    <t>Vernieuwing grensverzorgingsplaats Venlo A67 (realisatie)</t>
  </si>
  <si>
    <t>Asfaltslijtlaag vervanging/Overige wegenbouw</t>
  </si>
  <si>
    <t>Divers variabel onderhoud droog in Oost-Nederland</t>
  </si>
  <si>
    <t>A2 t Vonderen Kerensheide</t>
  </si>
  <si>
    <t>D&amp;C A2 Vonderen Kerensheide</t>
  </si>
  <si>
    <t>WNZ A20 Nieuwerkerk a/d IJssel – Gouda</t>
  </si>
  <si>
    <t>Realisatiefase Project A20 Nieuwerkerk aan den IJssel - Gouda</t>
  </si>
  <si>
    <t>MOS 2 meerjarig onderhoud Maeslant en Hartelkering</t>
  </si>
  <si>
    <t>30/70</t>
  </si>
  <si>
    <t>NN MIRT HLD fase 2: Gerrit Krolbrug’</t>
  </si>
  <si>
    <t>Vervangen Gerrit Krol-brug</t>
  </si>
  <si>
    <t>MN V R Koninginnensluis (RINK)</t>
  </si>
  <si>
    <t>Koninginnensluis deel B</t>
  </si>
  <si>
    <t>Hoofdcontact reconstructie Knooppunt Amstel</t>
  </si>
  <si>
    <t>Ond. Baggerwerk Noordzeekanaal</t>
  </si>
  <si>
    <t>Groot onderhoud asfalt terrein Maeslantkering</t>
  </si>
  <si>
    <t>A32 Tunnelbakken</t>
  </si>
  <si>
    <t>VR Rotterdam-Duitsland, VP Nijmegen</t>
  </si>
  <si>
    <t>Verbouwing Corridorcentrale Nijmegen (CCN)</t>
  </si>
  <si>
    <t>Inkoopplanning Rijkswaterstaat</t>
  </si>
  <si>
    <t>1. Inkoopdomein GWW, inkoop GWW Werken &gt; 1,5  miljoen euro</t>
  </si>
  <si>
    <t>Disclaimer:</t>
  </si>
  <si>
    <t>Aan dit document kunnen geen rechten worden ontleend. Wij adviseren u om bij twijfel over de juistheid of de volledigheid van de inhoud van dit document contact met Rijkswaterstaat op te nemen.</t>
  </si>
  <si>
    <t>Inkoopsegment: perentage(s)</t>
  </si>
  <si>
    <t>NZ Calamiteitenorganisatie Caribisch Ned</t>
  </si>
  <si>
    <t>CN - TIER 1</t>
  </si>
  <si>
    <t>31109517</t>
  </si>
  <si>
    <t>Overige incidentmanagement</t>
  </si>
  <si>
    <t>Niet GWW Diensten</t>
  </si>
  <si>
    <t>CN TIER 2 EN 3 CARIBISCH NEDERLAND</t>
  </si>
  <si>
    <t>31109523</t>
  </si>
  <si>
    <t>Vaarwegmeubilair</t>
  </si>
  <si>
    <t>Dienstverleningsovereenkomst</t>
  </si>
  <si>
    <t>Markeren - Drijvende Markering</t>
  </si>
  <si>
    <t>Plan: Licht en energie</t>
  </si>
  <si>
    <t>31129538</t>
  </si>
  <si>
    <t>Leveringscontract / overeenkomst</t>
  </si>
  <si>
    <t>Plan: Ketting</t>
  </si>
  <si>
    <t>31129542</t>
  </si>
  <si>
    <t>Plan: Tonstenen</t>
  </si>
  <si>
    <t>31129543</t>
  </si>
  <si>
    <t>Plan: Raconbakens</t>
  </si>
  <si>
    <t>31129544</t>
  </si>
  <si>
    <t>Drijvers klein 2020 e.v.</t>
  </si>
  <si>
    <t>31129547</t>
  </si>
  <si>
    <t>Plan: Drijvers middel</t>
  </si>
  <si>
    <t>31129548</t>
  </si>
  <si>
    <t>Plan: Drijvers groot</t>
  </si>
  <si>
    <t>31129549</t>
  </si>
  <si>
    <t>Overige inkoop adviseurs en flexibele arbeid</t>
  </si>
  <si>
    <t>Ingenieursdiensten</t>
  </si>
  <si>
    <t>Gladheidsbestrijding Uitvoeringscontract</t>
  </si>
  <si>
    <t>Strooien en sneeuwruimen</t>
  </si>
  <si>
    <t>Gladheidsbestrijding</t>
  </si>
  <si>
    <t>ZD Getij Grevelingen ov GW</t>
  </si>
  <si>
    <t>A VVP Onderhoud Vloot Rijksrederij</t>
  </si>
  <si>
    <t>OHC 2023</t>
  </si>
  <si>
    <t>31167189</t>
  </si>
  <si>
    <t>Onderhoud vaar- en vliegtuigen</t>
  </si>
  <si>
    <t>Multidisciplinair Projectbeheersing A4 Corridor</t>
  </si>
  <si>
    <t>31167209</t>
  </si>
  <si>
    <t>Integrale uitbesteding projectbegeleiding KRW</t>
  </si>
  <si>
    <t>31168154</t>
  </si>
  <si>
    <t>Planstudie A4 Burgerveen-N14</t>
  </si>
  <si>
    <t>contractvoorbereiding A4 Burgerveen-N14</t>
  </si>
  <si>
    <t>31169903</t>
  </si>
  <si>
    <t>KT2 Functiereconstructie B&amp;B Hollandsche IJsselkering</t>
  </si>
  <si>
    <t>31170037</t>
  </si>
  <si>
    <t>GPO Vervanging   Renovatie Onderzoek</t>
  </si>
  <si>
    <t>WNZ V R Proj. Tunnelrenovatie ZH (PTZ)</t>
  </si>
  <si>
    <t>ID PTZ</t>
  </si>
  <si>
    <t>31172615</t>
  </si>
  <si>
    <t>MN Wieringerhoek GW</t>
  </si>
  <si>
    <t>IR Diensten zoet-zout Wieringerhoek</t>
  </si>
  <si>
    <t>31173759</t>
  </si>
  <si>
    <t>Inkoop herberekening bruggen</t>
  </si>
  <si>
    <t>31174069</t>
  </si>
  <si>
    <t>Gladheidbestrijding / Dooimiddelen</t>
  </si>
  <si>
    <t>Aanbesteding Strooizout 2022</t>
  </si>
  <si>
    <t>31174152</t>
  </si>
  <si>
    <t>Dooimiddelen</t>
  </si>
  <si>
    <t>ZLD vast onderh. SRK (BOO exploitatie)</t>
  </si>
  <si>
    <t>BW&amp;E onderhoud 2024-2028</t>
  </si>
  <si>
    <t>31174338</t>
  </si>
  <si>
    <t>Aanbesteding Calciumchloride 2023</t>
  </si>
  <si>
    <t>31174540</t>
  </si>
  <si>
    <t>Maeslantkering vervangen besturingssyteeem BESW incl onderhoud</t>
  </si>
  <si>
    <t>31177018</t>
  </si>
  <si>
    <t>Aanschaf/huur hardware/Onderhoud hardware/Aanschaf/ huur software/Onderhoud software</t>
  </si>
  <si>
    <t>Maeslantkering Hartelkering Grote I-dienst</t>
  </si>
  <si>
    <t>Communicatie A16 Rotterdam 2023-26</t>
  </si>
  <si>
    <t>31177217</t>
  </si>
  <si>
    <t>Variantenstudie doorlaatmiddel Grevelingendam</t>
  </si>
  <si>
    <t>31177251</t>
  </si>
  <si>
    <t>Uitvoeringscontract Midden Nederland</t>
  </si>
  <si>
    <t>31177513</t>
  </si>
  <si>
    <t>2. Inkoopdomein GWW, inkoop leveringen en diensten &gt; €144K</t>
  </si>
  <si>
    <t>Start werkzaamheden</t>
  </si>
  <si>
    <t>BEST2DO verv 2 besturingssystemen MLK en HK</t>
  </si>
  <si>
    <t>Overige RWS specifieke IV/ICT/IA</t>
  </si>
  <si>
    <t>MLK en HK vervangen BOS plus onderhoud</t>
  </si>
  <si>
    <t>31152636</t>
  </si>
  <si>
    <t>ICT diensten en ICT advies</t>
  </si>
  <si>
    <t>4. Inkoopdomein Informatievoorziening, inkopen &gt; €144K</t>
  </si>
  <si>
    <t>Opdracht omschrijvng</t>
  </si>
  <si>
    <t>Perceel bij IR dienst</t>
  </si>
  <si>
    <t>A27/A12 Ring Utrecht - SCB-producten contract Galecopperbrug</t>
  </si>
  <si>
    <t>SROK PPB P1 (PB &amp; SCB)</t>
  </si>
  <si>
    <t>ROK SCB</t>
  </si>
  <si>
    <t>ROK Communicatie</t>
  </si>
  <si>
    <t>NN MIRT HLD fase 2: Friese bruggen (Oude</t>
  </si>
  <si>
    <t>verkenning Kootstertille</t>
  </si>
  <si>
    <t>SROK ID P1 (P&amp;C)</t>
  </si>
  <si>
    <t>integrale veiligheid</t>
  </si>
  <si>
    <t>SROK PPB P2 (IV)</t>
  </si>
  <si>
    <t>Planstudie Spannenburg</t>
  </si>
  <si>
    <t>Brug Urmond (Voorbereiding)</t>
  </si>
  <si>
    <t>Communicatie fase 2</t>
  </si>
  <si>
    <t>A27/A12 Ring Utrecht - SCB-producten contracten Zuid en Noord</t>
  </si>
  <si>
    <t>Maasroute</t>
  </si>
  <si>
    <t>NOK ID planuitwerking Nautische veiligheid Passage Maastricht</t>
  </si>
  <si>
    <t>WNZ V R A20 Giessenbruggen</t>
  </si>
  <si>
    <t>IB diensten Planvorming VenR WNZ</t>
  </si>
  <si>
    <t>PB en SCB diensten KWA44</t>
  </si>
  <si>
    <t>Planuitwerking KRW 3e tranche MN</t>
  </si>
  <si>
    <t>ON Cluster A Vaarwegen</t>
  </si>
  <si>
    <t>SCB NOK 2022 – ON A vaarwegen</t>
  </si>
  <si>
    <t>Integrale Veiligheid Wilhelminakanaal Sluis II</t>
  </si>
  <si>
    <t>SROK ID P2 (TA)</t>
  </si>
  <si>
    <t>MN Renovatie draaibrug Montfoort</t>
  </si>
  <si>
    <t>Veiligheidsproducten Kooymont</t>
  </si>
  <si>
    <t>VR het IJ: Schellingwouderbrug</t>
  </si>
  <si>
    <t>variantenstudie Schellingwouderbrug</t>
  </si>
  <si>
    <t>VR A10 Geluidsschermen</t>
  </si>
  <si>
    <t>VenR Planstudie Geluid A10 Noord</t>
  </si>
  <si>
    <t>Inspectie kleine duikers Zuid-Nederland</t>
  </si>
  <si>
    <t>Inventarisatie Areaalinformatie A58 Eindhoven - Tilburg</t>
  </si>
  <si>
    <t>Planstudieproducten langsdammen Nieuwe Waterweg</t>
  </si>
  <si>
    <t>MN A Vaarwegen Uitbesteding</t>
  </si>
  <si>
    <t>NOK SCB A-Vaarwegen MN 2022-2025</t>
  </si>
  <si>
    <t>VR Sluiscomplex IJmuiden, Middensluis</t>
  </si>
  <si>
    <t>Omgevingsonderzoeken complex IJmuiden</t>
  </si>
  <si>
    <t>Planstudie KRW 3e tranche WNZ</t>
  </si>
  <si>
    <t>MN A1/A28 Knooppunt Hoevelaken 2</t>
  </si>
  <si>
    <t>Bodemonderzoeken aanschaf gronden restpunten SAA</t>
  </si>
  <si>
    <t>RISK inspectie &amp; monitoring 2023-2026</t>
  </si>
  <si>
    <t>31176958</t>
  </si>
  <si>
    <t>A28/A1 Knp. Hoevelaken NOK IV</t>
  </si>
  <si>
    <t>Projectbeheersing A1 AA fase 2</t>
  </si>
  <si>
    <t>Systeemgerichte Contractbeheersing (SCB) B-Sluizen</t>
  </si>
  <si>
    <t>Inhuur/Uitbesteding MN B Vaarwegen</t>
  </si>
  <si>
    <t>Integrale Veiligheid 2022-2026 cluster WNN MN B Vaarwegen</t>
  </si>
  <si>
    <t>Uitbesteding A Wegen Team MN</t>
  </si>
  <si>
    <t>Uitbesteding SCB A wegenteam</t>
  </si>
  <si>
    <t>Veld</t>
  </si>
  <si>
    <t>Uitleg</t>
  </si>
  <si>
    <t>Inkoopgroep waaraan de zaak is gekoppeld</t>
  </si>
  <si>
    <t>Datum waarop de offertes of inschrijvingen moeten zijn ingediend</t>
  </si>
  <si>
    <t>Bedrijfseconomische raming van het contract</t>
  </si>
  <si>
    <t>Het soort contract (DC, DBM, DBFM,..)</t>
  </si>
  <si>
    <t>Opdrachtomschrijving</t>
  </si>
  <si>
    <t>Omschrijving van de zaak</t>
  </si>
  <si>
    <t>Inkoopsegment omschrijving</t>
  </si>
  <si>
    <t>De inkoopsegmenten die van toepassing zijn op de betreffende inkoop</t>
  </si>
  <si>
    <t>Het specifieke perceel van de betreffende ingenieursdienst</t>
  </si>
  <si>
    <t>Geeft aan hoe betrouwbaar de genoemde marktbenaderingsdatum is</t>
  </si>
  <si>
    <t>Kennisveld bij IR dienst</t>
  </si>
  <si>
    <t>Het specifieke kennisveld van de betreffende ingenieursdienst</t>
  </si>
  <si>
    <t>Verwachte vorm van marktbenadering die gekozen wordt om het contract in de markt te zetten</t>
  </si>
  <si>
    <t>Type inkoopplanning</t>
  </si>
  <si>
    <t>Het type inkoopplanning (GWW, Ingenieursdiensten, overige inkopen)</t>
  </si>
  <si>
    <t>Geplande datum waarop het contract aan de markt wordt aangeboden</t>
  </si>
  <si>
    <t>Inkoopsegment percentage</t>
  </si>
  <si>
    <t>Het percentage van de inkoop waaraan het inkoopsegment moet worden toegeschreven</t>
  </si>
  <si>
    <t>Startdatum werkzaamheden</t>
  </si>
  <si>
    <t>Datum waarop de werkzaamheden worden gestart</t>
  </si>
  <si>
    <t>Bijzonderheden</t>
  </si>
  <si>
    <t>Bijvoorbeeld wel of geen Best Value Procurement contract</t>
  </si>
  <si>
    <t>Naam van het project</t>
  </si>
  <si>
    <t>Zeker</t>
  </si>
  <si>
    <t>Redelijk zeker</t>
  </si>
  <si>
    <t>Afwijking van max. 2 maanden</t>
  </si>
  <si>
    <t>Waarschijnlijk</t>
  </si>
  <si>
    <t>Afwijking van max. 6 maanden</t>
  </si>
  <si>
    <t>Onzeker</t>
  </si>
  <si>
    <t>P.M.</t>
  </si>
  <si>
    <t>A7A8 Compensatie Verzorgingsplaats De Koggen</t>
  </si>
  <si>
    <t>A7A8 Realisatiecontract</t>
  </si>
  <si>
    <t>n.v.t.</t>
  </si>
  <si>
    <t>Deltaprogramma en PAGW- project Wieringerhoek</t>
  </si>
  <si>
    <t>Variantenstudie Planuitwerking</t>
  </si>
  <si>
    <t>MJPG - V&amp;R Geluidsschermen WNN en Harderwijk</t>
  </si>
  <si>
    <t xml:space="preserve">Wegmeubilair </t>
  </si>
  <si>
    <t>Q1-2024</t>
  </si>
  <si>
    <t>A2 Deil-Vught</t>
  </si>
  <si>
    <t>Planuitwerking A2 Deil-Vught</t>
  </si>
  <si>
    <t>n.n.b.</t>
  </si>
  <si>
    <t>Q2 2022</t>
  </si>
  <si>
    <t>Q3 2022</t>
  </si>
  <si>
    <t>Instandhoudingsadvies Kunstwerken (IAK)</t>
  </si>
  <si>
    <t>programmeringsinspecties kunstwerken</t>
  </si>
  <si>
    <t>A7-A8 Amsterdam - Hoorn</t>
  </si>
  <si>
    <t>Archiefstudie &amp; Conditionering</t>
  </si>
  <si>
    <t>Q1 2022</t>
  </si>
  <si>
    <t>Planstudie Rivierklimaatpark Ijsselpoort (RKP)</t>
  </si>
  <si>
    <t>Integrale planuitwerking (MIRT-3) van de maatregelen VKA.</t>
  </si>
  <si>
    <t>nntb</t>
  </si>
  <si>
    <t>3mio – 5mio</t>
  </si>
  <si>
    <t>V&amp;R OnderzoeksProgramma</t>
  </si>
  <si>
    <t>Veiligheid V&amp;R OnderzoeksProgramma</t>
  </si>
  <si>
    <t>134K – 250K</t>
  </si>
  <si>
    <t>Instandhoudingsadvisering Kunstwerken</t>
  </si>
  <si>
    <t>Instandhoudingsadvies t.b.v. vaste en beweegbare kunstwerken (civiel, wtb, elektro)</t>
  </si>
  <si>
    <t>Q4 2022</t>
  </si>
  <si>
    <t>Planuitwerking A2 Deil-Vught-Projectbeheersing</t>
  </si>
  <si>
    <t>250K – 1mio</t>
  </si>
  <si>
    <t>Technisch Management, Contractmanagement en Projectbeheersing t.b.v. Beheer &amp; Onderhoud contract</t>
  </si>
  <si>
    <t>Technisch management</t>
  </si>
  <si>
    <t xml:space="preserve">Waarschijnlijk </t>
  </si>
  <si>
    <t>Wegensteunpunten cluster 4b 24 locaties renovatie</t>
  </si>
  <si>
    <t>Ontwerp en ingenieursdiensten</t>
  </si>
  <si>
    <t>Informatie vastgoedbeleid - bouwkundig inmeten objecten</t>
  </si>
  <si>
    <t>Bouwkundig inmeten objecten</t>
  </si>
  <si>
    <t xml:space="preserve">Vastgoed informatie beheer </t>
  </si>
  <si>
    <t>Ontruimingsplattegronden</t>
  </si>
  <si>
    <t>Planfase VenR N3 Papendrechtsebrug</t>
  </si>
  <si>
    <t xml:space="preserve">Ingenieursdiensten voor planfase </t>
  </si>
  <si>
    <t>Q4 2024</t>
  </si>
  <si>
    <t>Q4 2025</t>
  </si>
  <si>
    <t>Industriële automatisering, civiele techniek</t>
  </si>
  <si>
    <t>D&amp;C</t>
  </si>
  <si>
    <t>Portfolio 2
Tunnel C, herhalingsopdracht tunnel D en E</t>
  </si>
  <si>
    <t>Q1 2024</t>
  </si>
  <si>
    <t>Portfolio 3
Tunnel F, herhalingsopdracht tunnel G</t>
  </si>
  <si>
    <t>Portfolio 1
Tunnel A, herhalingsopdracht tunnel B en E</t>
  </si>
  <si>
    <t>Q1 2034</t>
  </si>
  <si>
    <t>Q4 2034</t>
  </si>
  <si>
    <t>Q4 2023</t>
  </si>
  <si>
    <t>2022-feb</t>
  </si>
  <si>
    <t>2022-mrt</t>
  </si>
  <si>
    <t>2022-mei</t>
  </si>
  <si>
    <t>2022-apr</t>
  </si>
  <si>
    <t>Q2 2023</t>
  </si>
  <si>
    <t>Q2 2024</t>
  </si>
  <si>
    <t>Q1 2023</t>
  </si>
  <si>
    <t>Q1 2025</t>
  </si>
  <si>
    <t>Q1 2026</t>
  </si>
  <si>
    <t>Q1 2028</t>
  </si>
  <si>
    <t>Q3 2023</t>
  </si>
  <si>
    <t>Q3 2024</t>
  </si>
  <si>
    <t>2022-jul</t>
  </si>
  <si>
    <t>2022-jun</t>
  </si>
  <si>
    <t>2022-okt</t>
  </si>
  <si>
    <t>2022-sep</t>
  </si>
  <si>
    <t>2023-jan</t>
  </si>
  <si>
    <t>2023-feb</t>
  </si>
  <si>
    <t xml:space="preserve">Realisatie Geluidschermen in WNN (MJPG) en Harderwijk (MJPG/V&amp;R). </t>
  </si>
  <si>
    <t>Versie maart 2022</t>
  </si>
  <si>
    <t>Q2 2025</t>
  </si>
  <si>
    <t>Q3 2025</t>
  </si>
  <si>
    <t>Q2 2026</t>
  </si>
  <si>
    <t>Q3 2026</t>
  </si>
  <si>
    <t>Q3 2028</t>
  </si>
  <si>
    <t>Q2 2027</t>
  </si>
  <si>
    <t>n.t.b.</t>
  </si>
  <si>
    <t>E&amp;C</t>
  </si>
  <si>
    <t xml:space="preserve">Prestatiecontract </t>
  </si>
  <si>
    <t>6. Inkopen SROKs ID en PPB &gt; €50K</t>
  </si>
  <si>
    <t>ZD Getij Grevelingen</t>
  </si>
  <si>
    <t>2022-aug</t>
  </si>
  <si>
    <t>2022-dec</t>
  </si>
  <si>
    <t>2023-mrt</t>
  </si>
  <si>
    <t>1900-jan</t>
  </si>
  <si>
    <t>2023-dec</t>
  </si>
  <si>
    <t>2023-sep</t>
  </si>
  <si>
    <t>2023-mei</t>
  </si>
  <si>
    <t>2023-jun</t>
  </si>
  <si>
    <t xml:space="preserve">Inkoopplanning Rijkswaterstaat </t>
  </si>
  <si>
    <t>Actualisatie V&amp;V modellen+basisprognoses</t>
  </si>
  <si>
    <t>Netwerken 2022-2023 LMS-NRM</t>
  </si>
  <si>
    <t>Europese aanbesteding</t>
  </si>
  <si>
    <t>zeker</t>
  </si>
  <si>
    <t>Q2</t>
  </si>
  <si>
    <t xml:space="preserve">Actualisatie MVI Criteriatool </t>
  </si>
  <si>
    <t xml:space="preserve">Actualiseren MVI criteria voor Inkoopmethodes </t>
  </si>
  <si>
    <t>1mio-1.2mio</t>
  </si>
  <si>
    <t>Onderzoek en Advies Nautische veiligheid</t>
  </si>
  <si>
    <t>Risico;s identificeren, gevolgen beperken, human factor onderzoek.</t>
  </si>
  <si>
    <t>750k - 1mio</t>
  </si>
  <si>
    <t>Europees, niet openbaar.</t>
  </si>
  <si>
    <t xml:space="preserve">Circulaire Economie in de Grond-, Weg-, en Waterbouw (CE in de GWW)  </t>
  </si>
  <si>
    <t>Kennisinkoop Circulair werken in 2030 naar het circulair zijn in 2050.</t>
  </si>
  <si>
    <t>800k-1,5mio</t>
  </si>
  <si>
    <t xml:space="preserve">Europees, openbaar </t>
  </si>
  <si>
    <t>Marktconsultatie</t>
  </si>
  <si>
    <t>Legenda kolom Mate van betrouwbaarheid</t>
  </si>
  <si>
    <t>Categorie</t>
  </si>
  <si>
    <t xml:space="preserve">Mogelijke afwijking ten opzichte van Plandatum marktbenadering </t>
  </si>
  <si>
    <t>Geen afwijking verwacht</t>
  </si>
  <si>
    <t>Afwijking van maximaal 2 maanden</t>
  </si>
  <si>
    <t>Afwijking van maximaal 6 maanden</t>
  </si>
  <si>
    <t>Afwijking van mogelijk meer dan 6 maanden</t>
  </si>
  <si>
    <t>Inkoopdomein Kennis, inkopen &gt; €144k</t>
  </si>
  <si>
    <t>Geschatte Contractomvang</t>
  </si>
  <si>
    <t>Renovatie en/of nieuwbouw 24 wegensteunpunten</t>
  </si>
  <si>
    <t>Renovatie en/of nieuwbouw wegensteunpunten</t>
  </si>
  <si>
    <t>Werk</t>
  </si>
  <si>
    <t>&gt; 5 mio</t>
  </si>
  <si>
    <t>Renovatie en/of nieuwbouw 4 wegensteunpunten</t>
  </si>
  <si>
    <t>Q2-2022</t>
  </si>
  <si>
    <t>Q4-2022</t>
  </si>
  <si>
    <t>Q1-2023</t>
  </si>
  <si>
    <t>Renovatie en nieuwbouw watersteunpunten Duivelseiland, Lauwersoog en Ijmuiden</t>
  </si>
  <si>
    <t>Renovatie en nieuwbouw watersteunpunten</t>
  </si>
  <si>
    <t>1,5mio-5mio</t>
  </si>
  <si>
    <t>Q1-2022</t>
  </si>
  <si>
    <t>Renovatie en nieuwbouw watersteunpunten Scheveningen, Zeewolde, Lelystad, Rijswijk</t>
  </si>
  <si>
    <t>Q3-2022</t>
  </si>
  <si>
    <t>Q2-2023</t>
  </si>
  <si>
    <t>Onderhoud  van 11 vuurtorens</t>
  </si>
  <si>
    <t>250k-1mio</t>
  </si>
  <si>
    <t>Prestatiecontract</t>
  </si>
  <si>
    <t>Loopbaanontwikkeling</t>
  </si>
  <si>
    <t>Raamovereenkomst voor loopbaanontwikkeling</t>
  </si>
  <si>
    <t>Dienst</t>
  </si>
  <si>
    <t>Raam-overeenkomst</t>
  </si>
  <si>
    <t>Circuliar sloopprogramma</t>
  </si>
  <si>
    <t>Circulaire sloop van objecten</t>
  </si>
  <si>
    <t>Motorkleding</t>
  </si>
  <si>
    <t>Motorkleding weginspecteurs op de motor</t>
  </si>
  <si>
    <t>Levering</t>
  </si>
  <si>
    <t>Duurzaamheidsmaatregelen kantoren</t>
  </si>
  <si>
    <t>LED verlichting en isolatie</t>
  </si>
  <si>
    <t>Calcium tanks wegensteunpunten</t>
  </si>
  <si>
    <t>Calciumtanks voor op de wegensteunpunten</t>
  </si>
  <si>
    <t>Q32022</t>
  </si>
  <si>
    <t>Maatwerkopleidingen</t>
  </si>
  <si>
    <t>ROK Maatwerkopleidingen</t>
  </si>
  <si>
    <t>Fysieke beveiliging realisatie</t>
  </si>
  <si>
    <t>Plaatsen van fysieke beveiligingsmiddelen</t>
  </si>
  <si>
    <t>Interieurbeplanting</t>
  </si>
  <si>
    <t>Onderhoud en aanschaf van interieurbeplanting</t>
  </si>
  <si>
    <t>Aanbesteding LEF</t>
  </si>
  <si>
    <t>LEF Facilitatoren</t>
  </si>
  <si>
    <t>Opleiding incidentmanagement</t>
  </si>
  <si>
    <t>Opleidinge incidentmanagement</t>
  </si>
  <si>
    <t>1mio</t>
  </si>
  <si>
    <t>HF Radar</t>
  </si>
  <si>
    <t>Levering, plaatsing en onderhoud high frequency radar</t>
  </si>
  <si>
    <t>Basis informatie</t>
  </si>
  <si>
    <t>1,5mio- 5mio</t>
  </si>
  <si>
    <t>2022 Q1</t>
  </si>
  <si>
    <t>GMS levering</t>
  </si>
  <si>
    <t xml:space="preserve">Levering van GMS meetstations 
</t>
  </si>
  <si>
    <t xml:space="preserve">Weginfrasystemen </t>
  </si>
  <si>
    <t>Leveringscontract</t>
  </si>
  <si>
    <t>Sonars</t>
  </si>
  <si>
    <t>Levering en onderhoud sonars voor schepen van RWS</t>
  </si>
  <si>
    <t>250k – 1,5 mio</t>
  </si>
  <si>
    <t>Specialistische platformen</t>
  </si>
  <si>
    <t>Dienstverlening t.b.v. het Business Intelligence (SAS) platform</t>
  </si>
  <si>
    <t>Lidar</t>
  </si>
  <si>
    <t xml:space="preserve">Raamovereenkomst voor levering windmeters voor op platformen op zee </t>
  </si>
  <si>
    <t>2022 Q2</t>
  </si>
  <si>
    <t>GMS dienstverlening</t>
  </si>
  <si>
    <t>Plaatsing, beheer &amp; onderhoud GMS meetstations</t>
  </si>
  <si>
    <t>ntb</t>
  </si>
  <si>
    <t>VTS sensoren</t>
  </si>
  <si>
    <t xml:space="preserve">Vervangen Vessel Traffic System sensoren op de Waddenzee (radars) </t>
  </si>
  <si>
    <t>Dienstverleningsovereenkomst/Leveringscontract</t>
  </si>
  <si>
    <t>2022 Q3</t>
  </si>
  <si>
    <t>ROK IA</t>
  </si>
  <si>
    <t xml:space="preserve">Raamovereenkomst Dienstverlening Industriële Automatisering (IA)  Machine Veiligheid en IA van CyberSecurity – 2  </t>
  </si>
  <si>
    <t>Raamovereenkomst</t>
  </si>
  <si>
    <t>Q1 2021</t>
  </si>
  <si>
    <t>Fysische Metingen</t>
  </si>
  <si>
    <t>Dienstverlening t.b.v. inwinning data fysische metingen</t>
  </si>
  <si>
    <t>Raamovereenkomst/Dienstverleningsovereenkomst</t>
  </si>
  <si>
    <t>2023 Q2</t>
  </si>
  <si>
    <t>Pro Memorie : vanwege onzekerheid in planuitwerking van dit project door Stikstof kan in deze publicatie geen uitsluitstel worden gegeven over het moment van marktbenadering van dit project, zie de toelichting op RWS Zakelijk bij deze inkoopplanning.</t>
  </si>
  <si>
    <t>Aanschaf/huur hardware/Aanschaf/ huur software/ Werktuigbouw (E-gerelateerd)/Overige installatietechniek</t>
  </si>
  <si>
    <t>Overige installatietechniek/Aanschaf/huur hardware/Aanschaf / huur software/Onderhoud E&amp;M/Werktuigbouw (E-gerelateerd)</t>
  </si>
  <si>
    <t>Civiele betonbouw droog/Overige installatietechniek/ Wegmeubilair/Wegverhardingsconstructies</t>
  </si>
  <si>
    <t>Grondverzet droog/ Wegverhardingsconstructies/ Ingenieursdiensten</t>
  </si>
  <si>
    <t>Overige waterbouw/Overige staal- en werktuigbouw/ Overige wegenbouw</t>
  </si>
  <si>
    <t>Onderhoud gebouwen en terreinen/ Onderhoud technische installaties</t>
  </si>
  <si>
    <t>5. Inkoopdomein Bedrijfsvoering inkopen &gt; €144K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</si>
</sst>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yyyy"/>
    <numFmt numFmtId="165" formatCode="[$-1010413]General"/>
    <numFmt numFmtId="166" formatCode="[$-1010413]#,##0;\-#,##0"/>
  </numFmts>
  <fonts count="26" x14ac:knownFonts="1">
    <font>
      <sz val="10"/>
      <name val="Arial"/>
    </font>
    <font>
      <sz val="8"/>
      <color indexed="8"/>
      <name val="Arial"/>
    </font>
    <font>
      <sz val="8"/>
      <color indexed="17"/>
      <name val="Arial"/>
    </font>
    <font>
      <sz val="8"/>
      <color indexed="12"/>
      <name val="Arial"/>
    </font>
    <font>
      <sz val="8"/>
      <color indexed="53"/>
      <name val="Arial"/>
    </font>
    <font>
      <sz val="8"/>
      <color indexed="10"/>
      <name val="Arial"/>
    </font>
    <font>
      <b/>
      <sz val="12"/>
      <color indexed="9"/>
      <name val="Arial"/>
    </font>
    <font>
      <sz val="10"/>
      <name val="Arial"/>
      <family val="2"/>
    </font>
    <font>
      <sz val="10"/>
      <color rgb="FF000000"/>
      <name val="Arial"/>
      <family val="2"/>
    </font>
    <font>
      <sz val="8"/>
      <color indexed="8"/>
      <name val="Arial"/>
      <family val="2"/>
    </font>
    <font>
      <sz val="8"/>
      <color rgb="FF000000"/>
      <name val="Arial"/>
      <family val="2"/>
    </font>
    <font>
      <b/>
      <i/>
      <sz val="8"/>
      <name val="Arial"/>
      <family val="2"/>
    </font>
    <font>
      <sz val="8"/>
      <name val="Arial"/>
      <family val="2"/>
    </font>
    <font>
      <b/>
      <i/>
      <sz val="8"/>
      <color indexed="8"/>
      <name val="Arial"/>
      <family val="2"/>
    </font>
    <font>
      <b/>
      <sz val="20"/>
      <color rgb="FFFFFFFF"/>
      <name val="Arial"/>
      <family val="2"/>
    </font>
    <font>
      <b/>
      <sz val="14"/>
      <color rgb="FFFFFFFF"/>
      <name val="Arial"/>
      <family val="2"/>
    </font>
    <font>
      <sz val="10"/>
      <color rgb="FFFFFFFF"/>
      <name val="Arial"/>
      <family val="2"/>
    </font>
    <font>
      <b/>
      <sz val="8"/>
      <color indexed="30"/>
      <name val="Arial"/>
      <family val="2"/>
    </font>
    <font>
      <b/>
      <i/>
      <sz val="8"/>
      <color rgb="FF00B050"/>
      <name val="Arial"/>
      <family val="2"/>
    </font>
    <font>
      <b/>
      <i/>
      <sz val="8"/>
      <color rgb="FFFF0000"/>
      <name val="Arial"/>
      <family val="2"/>
    </font>
    <font>
      <b/>
      <i/>
      <sz val="8"/>
      <color rgb="FFFFC000"/>
      <name val="Arial"/>
      <family val="2"/>
    </font>
    <font>
      <b/>
      <sz val="12"/>
      <color rgb="FFFFFFFF"/>
      <name val="Arial"/>
      <family val="2"/>
    </font>
    <font>
      <b/>
      <sz val="8"/>
      <color rgb="FF0070C0"/>
      <name val="Arial"/>
      <family val="2"/>
    </font>
    <font>
      <b/>
      <sz val="9"/>
      <color indexed="52"/>
      <name val="Arial"/>
      <family val="2"/>
    </font>
    <font>
      <b/>
      <sz val="9"/>
      <color indexed="10"/>
      <name val="Arial"/>
      <family val="2"/>
    </font>
    <font>
      <b/>
      <sz val="9"/>
      <color indexed="17"/>
      <name val="Arial"/>
      <family val="2"/>
    </font>
  </fonts>
  <fills count="10">
    <fill>
      <patternFill patternType="none"/>
    </fill>
    <fill>
      <patternFill patternType="gray125"/>
    </fill>
    <fill>
      <patternFill patternType="solid">
        <fgColor indexed="9"/>
        <bgColor indexed="64"/>
      </patternFill>
    </fill>
    <fill>
      <patternFill patternType="solid">
        <fgColor indexed="12"/>
        <bgColor indexed="64"/>
      </patternFill>
    </fill>
    <fill>
      <patternFill patternType="solid">
        <fgColor theme="0"/>
        <bgColor rgb="FFFFFFFF"/>
      </patternFill>
    </fill>
    <fill>
      <patternFill patternType="solid">
        <fgColor theme="0"/>
        <bgColor indexed="64"/>
      </patternFill>
    </fill>
    <fill>
      <patternFill patternType="solid">
        <fgColor rgb="FF0066CC"/>
        <bgColor rgb="FF0066CC"/>
      </patternFill>
    </fill>
    <fill>
      <patternFill patternType="solid">
        <fgColor indexed="9"/>
      </patternFill>
    </fill>
    <fill>
      <patternFill patternType="solid">
        <fgColor rgb="FF0070C0"/>
        <bgColor rgb="FF0066CC"/>
      </patternFill>
    </fill>
    <fill>
      <patternFill patternType="solid">
        <fgColor rgb="FFFFFFFF"/>
        <bgColor indexed="64"/>
      </patternFill>
    </fill>
  </fills>
  <borders count="17">
    <border>
      <left/>
      <right/>
      <top/>
      <bottom/>
      <diagonal/>
    </border>
    <border>
      <left style="thin">
        <color indexed="22"/>
      </left>
      <right style="thin">
        <color indexed="22"/>
      </right>
      <top style="thin">
        <color indexed="22"/>
      </top>
      <bottom style="thin">
        <color indexed="22"/>
      </bottom>
      <diagonal/>
    </border>
    <border>
      <left/>
      <right/>
      <top style="thin">
        <color theme="4"/>
      </top>
      <bottom style="thin">
        <color theme="4"/>
      </bottom>
      <diagonal/>
    </border>
    <border>
      <left/>
      <right/>
      <top style="thin">
        <color indexed="30"/>
      </top>
      <bottom style="thin">
        <color indexed="30"/>
      </bottom>
      <diagonal/>
    </border>
    <border>
      <left/>
      <right/>
      <top style="thin">
        <color theme="8"/>
      </top>
      <bottom style="thin">
        <color theme="8"/>
      </bottom>
      <diagonal/>
    </border>
    <border>
      <left/>
      <right/>
      <top style="thick">
        <color indexed="30"/>
      </top>
      <bottom style="thick">
        <color indexed="30"/>
      </bottom>
      <diagonal/>
    </border>
    <border>
      <left style="medium">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right/>
      <top style="thin">
        <color indexed="30"/>
      </top>
      <bottom/>
      <diagonal/>
    </border>
    <border>
      <left/>
      <right/>
      <top style="thin">
        <color theme="8" tint="-0.249977111117893"/>
      </top>
      <bottom style="thin">
        <color indexed="30"/>
      </bottom>
      <diagonal/>
    </border>
    <border>
      <left/>
      <right/>
      <top style="thin">
        <color theme="8" tint="-0.249977111117893"/>
      </top>
      <bottom style="thin">
        <color theme="8" tint="-0.249977111117893"/>
      </bottom>
      <diagonal/>
    </border>
    <border>
      <left/>
      <right/>
      <top/>
      <bottom style="thin">
        <color indexed="30"/>
      </bottom>
      <diagonal/>
    </border>
    <border>
      <left/>
      <right/>
      <top/>
      <bottom style="thin">
        <color theme="8" tint="-0.249977111117893"/>
      </bottom>
      <diagonal/>
    </border>
    <border>
      <left style="medium">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s>
  <cellStyleXfs count="6">
    <xf numFmtId="0" fontId="0" fillId="0" borderId="0"/>
    <xf numFmtId="0" fontId="7" fillId="0" borderId="0"/>
    <xf numFmtId="0" fontId="8" fillId="0" borderId="0" applyNumberFormat="0" applyFont="0" applyBorder="0" applyProtection="0">
      <alignment wrapText="1"/>
    </xf>
    <xf numFmtId="0" fontId="7" fillId="0" borderId="0"/>
    <xf numFmtId="0" fontId="7" fillId="0" borderId="0">
      <alignment wrapText="1"/>
    </xf>
    <xf numFmtId="0" fontId="7" fillId="0" borderId="0"/>
  </cellStyleXfs>
  <cellXfs count="52">
    <xf numFmtId="0" fontId="0" fillId="0" borderId="0" xfId="0"/>
    <xf numFmtId="0" fontId="1" fillId="0" borderId="1" xfId="0" applyFont="1" applyBorder="1" applyAlignment="1">
      <alignment horizontal="left" wrapText="1"/>
    </xf>
    <xf numFmtId="0" fontId="2" fillId="0" borderId="0" xfId="0" applyFont="1" applyAlignment="1">
      <alignment horizontal="left" wrapText="1"/>
    </xf>
    <xf numFmtId="0" fontId="3" fillId="2" borderId="1" xfId="0" applyFont="1" applyFill="1" applyBorder="1" applyAlignment="1">
      <alignment horizontal="left" wrapText="1"/>
    </xf>
    <xf numFmtId="0" fontId="4" fillId="0" borderId="0" xfId="0" applyFont="1" applyAlignment="1">
      <alignment horizontal="left" wrapText="1"/>
    </xf>
    <xf numFmtId="0" fontId="5" fillId="0" borderId="0" xfId="0" applyFont="1" applyAlignment="1">
      <alignment horizontal="left" wrapText="1"/>
    </xf>
    <xf numFmtId="0" fontId="6" fillId="3" borderId="1" xfId="0" applyFont="1" applyFill="1" applyBorder="1" applyAlignment="1">
      <alignment horizontal="left" wrapText="1"/>
    </xf>
    <xf numFmtId="0" fontId="9" fillId="5" borderId="3" xfId="0" applyFont="1" applyFill="1" applyBorder="1" applyAlignment="1">
      <alignment horizontal="left" vertical="center" wrapText="1"/>
    </xf>
    <xf numFmtId="0" fontId="7" fillId="0" borderId="4" xfId="3" applyBorder="1"/>
    <xf numFmtId="0" fontId="0" fillId="0" borderId="4" xfId="0" applyBorder="1"/>
    <xf numFmtId="0" fontId="13" fillId="5" borderId="3" xfId="0" applyFont="1" applyFill="1" applyBorder="1" applyAlignment="1">
      <alignment horizontal="left" vertical="center" wrapText="1"/>
    </xf>
    <xf numFmtId="0" fontId="14" fillId="6" borderId="0" xfId="0" applyFont="1" applyFill="1" applyAlignment="1">
      <alignment vertical="center" readingOrder="1"/>
    </xf>
    <xf numFmtId="0" fontId="15" fillId="6" borderId="0" xfId="0" applyFont="1" applyFill="1" applyAlignment="1">
      <alignment vertical="center" readingOrder="1"/>
    </xf>
    <xf numFmtId="0" fontId="16" fillId="6" borderId="0" xfId="0" applyFont="1" applyFill="1" applyAlignment="1">
      <alignment horizontal="left" vertical="center" readingOrder="1"/>
    </xf>
    <xf numFmtId="0" fontId="9" fillId="5" borderId="0" xfId="0" applyFont="1" applyFill="1" applyBorder="1" applyAlignment="1">
      <alignment horizontal="left" wrapText="1"/>
    </xf>
    <xf numFmtId="0" fontId="9" fillId="5" borderId="0" xfId="0" applyFont="1" applyFill="1" applyBorder="1" applyAlignment="1">
      <alignment horizontal="left"/>
    </xf>
    <xf numFmtId="165" fontId="17" fillId="7" borderId="5" xfId="0" applyNumberFormat="1" applyFont="1" applyFill="1" applyBorder="1" applyAlignment="1">
      <alignment horizontal="left" vertical="center" wrapText="1" readingOrder="1"/>
    </xf>
    <xf numFmtId="0" fontId="0" fillId="5" borderId="0" xfId="0" applyFill="1"/>
    <xf numFmtId="0" fontId="21" fillId="8" borderId="6" xfId="0" applyFont="1" applyFill="1" applyBorder="1" applyAlignment="1">
      <alignment vertical="center" readingOrder="1"/>
    </xf>
    <xf numFmtId="0" fontId="21" fillId="8" borderId="7" xfId="0" applyFont="1" applyFill="1" applyBorder="1" applyAlignment="1">
      <alignment vertical="center" readingOrder="1"/>
    </xf>
    <xf numFmtId="0" fontId="22" fillId="5" borderId="8" xfId="0" applyFont="1" applyFill="1" applyBorder="1" applyAlignment="1">
      <alignment horizontal="left" vertical="center" wrapText="1"/>
    </xf>
    <xf numFmtId="0" fontId="22" fillId="5" borderId="9"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9" fillId="5" borderId="9" xfId="0" applyFont="1" applyFill="1" applyBorder="1" applyAlignment="1">
      <alignment horizontal="left" vertical="center" wrapText="1"/>
    </xf>
    <xf numFmtId="0" fontId="18" fillId="5" borderId="8" xfId="0" applyFont="1" applyFill="1" applyBorder="1" applyAlignment="1">
      <alignment horizontal="left" vertical="center" wrapText="1"/>
    </xf>
    <xf numFmtId="164" fontId="20" fillId="4" borderId="8" xfId="2" applyNumberFormat="1" applyFont="1" applyFill="1" applyBorder="1" applyAlignment="1" applyProtection="1">
      <alignment horizontal="left" vertical="center" wrapText="1"/>
    </xf>
    <xf numFmtId="0" fontId="19" fillId="5" borderId="8" xfId="0" applyFont="1" applyFill="1" applyBorder="1" applyAlignment="1">
      <alignment horizontal="left" vertical="center" wrapText="1"/>
    </xf>
    <xf numFmtId="166" fontId="9" fillId="0" borderId="0" xfId="4" applyNumberFormat="1" applyFont="1" applyFill="1" applyBorder="1" applyAlignment="1">
      <alignment horizontal="left" vertical="center" wrapText="1" readingOrder="1"/>
    </xf>
    <xf numFmtId="166" fontId="9" fillId="5" borderId="0" xfId="4" applyNumberFormat="1" applyFont="1" applyFill="1" applyBorder="1" applyAlignment="1">
      <alignment horizontal="left" vertical="center" wrapText="1" readingOrder="1"/>
    </xf>
    <xf numFmtId="0" fontId="23" fillId="5" borderId="10" xfId="5" applyFont="1" applyFill="1" applyBorder="1" applyAlignment="1">
      <alignment horizontal="left" vertical="center" wrapText="1"/>
    </xf>
    <xf numFmtId="166" fontId="9" fillId="0" borderId="11" xfId="4" applyNumberFormat="1" applyFont="1" applyFill="1" applyBorder="1" applyAlignment="1">
      <alignment horizontal="left" vertical="center" wrapText="1" readingOrder="1"/>
    </xf>
    <xf numFmtId="166" fontId="9" fillId="5" borderId="11" xfId="4" applyNumberFormat="1" applyFont="1" applyFill="1" applyBorder="1" applyAlignment="1">
      <alignment horizontal="left" vertical="center" wrapText="1" readingOrder="1"/>
    </xf>
    <xf numFmtId="0" fontId="23" fillId="5" borderId="11" xfId="5" applyFont="1" applyFill="1" applyBorder="1" applyAlignment="1">
      <alignment horizontal="left" vertical="center" wrapText="1"/>
    </xf>
    <xf numFmtId="166" fontId="9" fillId="0" borderId="13" xfId="4" applyNumberFormat="1" applyFont="1" applyFill="1" applyBorder="1" applyAlignment="1">
      <alignment horizontal="left" vertical="center" wrapText="1" readingOrder="1"/>
    </xf>
    <xf numFmtId="166" fontId="9" fillId="5" borderId="13" xfId="4" applyNumberFormat="1" applyFont="1" applyFill="1" applyBorder="1" applyAlignment="1">
      <alignment horizontal="left" vertical="center" wrapText="1" readingOrder="1"/>
    </xf>
    <xf numFmtId="0" fontId="23" fillId="5" borderId="3" xfId="5" applyFont="1" applyFill="1" applyBorder="1" applyAlignment="1">
      <alignment horizontal="left" vertical="center" wrapText="1"/>
    </xf>
    <xf numFmtId="166" fontId="9" fillId="5" borderId="3" xfId="4" applyNumberFormat="1" applyFont="1" applyFill="1" applyBorder="1" applyAlignment="1">
      <alignment horizontal="left" vertical="center" wrapText="1" readingOrder="1"/>
    </xf>
    <xf numFmtId="0" fontId="24" fillId="2" borderId="3" xfId="5" applyFont="1" applyFill="1" applyBorder="1" applyAlignment="1">
      <alignment horizontal="left" vertical="center" wrapText="1"/>
    </xf>
    <xf numFmtId="14" fontId="25" fillId="2" borderId="3" xfId="2" applyNumberFormat="1" applyFont="1" applyFill="1" applyBorder="1" applyAlignment="1">
      <alignment horizontal="left" vertical="center" wrapText="1"/>
    </xf>
    <xf numFmtId="14" fontId="25" fillId="2" borderId="10" xfId="2" applyNumberFormat="1" applyFont="1" applyFill="1" applyBorder="1" applyAlignment="1">
      <alignment horizontal="left" vertical="center" wrapText="1"/>
    </xf>
    <xf numFmtId="166" fontId="9" fillId="0" borderId="12" xfId="4" applyNumberFormat="1" applyFont="1" applyFill="1" applyBorder="1" applyAlignment="1">
      <alignment horizontal="left" vertical="center" wrapText="1" readingOrder="1"/>
    </xf>
    <xf numFmtId="0" fontId="24" fillId="0" borderId="12" xfId="5" applyFont="1" applyFill="1" applyBorder="1" applyAlignment="1">
      <alignment horizontal="left" vertical="center" wrapText="1"/>
    </xf>
    <xf numFmtId="166" fontId="9" fillId="0" borderId="14" xfId="4" applyNumberFormat="1" applyFont="1" applyFill="1" applyBorder="1" applyAlignment="1">
      <alignment horizontal="left" vertical="center" wrapText="1" readingOrder="1"/>
    </xf>
    <xf numFmtId="0" fontId="23" fillId="0" borderId="0" xfId="5" applyFont="1" applyFill="1" applyBorder="1" applyAlignment="1">
      <alignment horizontal="left" vertical="center" wrapText="1"/>
    </xf>
    <xf numFmtId="165" fontId="12" fillId="0" borderId="13" xfId="4" applyNumberFormat="1" applyFont="1" applyFill="1" applyBorder="1" applyAlignment="1">
      <alignment horizontal="left" vertical="center" wrapText="1" readingOrder="1"/>
    </xf>
    <xf numFmtId="0" fontId="0" fillId="0" borderId="2" xfId="0" applyBorder="1"/>
    <xf numFmtId="0" fontId="11" fillId="5" borderId="8" xfId="0" applyFont="1" applyFill="1" applyBorder="1" applyAlignment="1">
      <alignment horizontal="left" vertical="center" wrapText="1"/>
    </xf>
    <xf numFmtId="164" fontId="11" fillId="4" borderId="8" xfId="2" applyNumberFormat="1" applyFont="1" applyFill="1" applyBorder="1" applyAlignment="1" applyProtection="1">
      <alignment horizontal="left" vertical="center" wrapText="1"/>
    </xf>
    <xf numFmtId="0" fontId="11" fillId="9" borderId="15" xfId="0" applyFont="1" applyFill="1" applyBorder="1" applyAlignment="1">
      <alignment vertical="center" wrapText="1"/>
    </xf>
    <xf numFmtId="0" fontId="10" fillId="9" borderId="16" xfId="0" applyFont="1" applyFill="1" applyBorder="1" applyAlignment="1">
      <alignment vertical="center" wrapText="1"/>
    </xf>
    <xf numFmtId="0" fontId="11" fillId="5" borderId="3" xfId="0" applyFont="1" applyFill="1" applyBorder="1" applyAlignment="1">
      <alignment horizontal="left" vertical="center" wrapText="1"/>
    </xf>
    <xf numFmtId="49" fontId="9" fillId="5" borderId="13" xfId="4" applyNumberFormat="1" applyFont="1" applyFill="1" applyBorder="1" applyAlignment="1">
      <alignment horizontal="left" vertical="center" wrapText="1" readingOrder="1"/>
    </xf>
  </cellXfs>
  <cellStyles count="6">
    <cellStyle name="Normal 3" xfId="3"/>
    <cellStyle name="Standaard" xfId="0" builtinId="0"/>
    <cellStyle name="Standaard 2" xfId="1"/>
    <cellStyle name="Standaard 2 2 2 2 2" xfId="5"/>
    <cellStyle name="Standaard 3 2" xfId="4"/>
    <cellStyle name="Standaard 4 2 2 2" xfId="2"/>
  </cellStyles>
  <dxfs count="107">
    <dxf>
      <font>
        <color theme="9" tint="-0.499984740745262"/>
      </font>
    </dxf>
    <dxf>
      <font>
        <color rgb="FF00B050"/>
      </font>
    </dxf>
    <dxf>
      <font>
        <color rgb="FFFFC000"/>
      </font>
    </dxf>
    <dxf>
      <font>
        <color rgb="FFFF0000"/>
      </font>
    </dxf>
    <dxf>
      <font>
        <color rgb="FF9C6500"/>
      </font>
      <fill>
        <patternFill>
          <bgColor rgb="FFFFEB9C"/>
        </patternFill>
      </fill>
    </dxf>
    <dxf>
      <font>
        <color theme="9" tint="-0.499984740745262"/>
      </font>
    </dxf>
    <dxf>
      <font>
        <color rgb="FF00B050"/>
      </font>
    </dxf>
    <dxf>
      <font>
        <color rgb="FFFFC000"/>
      </font>
    </dxf>
    <dxf>
      <font>
        <color rgb="FFFF0000"/>
      </font>
    </dxf>
    <dxf>
      <font>
        <color rgb="FF9C6500"/>
      </font>
      <fill>
        <patternFill>
          <bgColor rgb="FFFFEB9C"/>
        </patternFill>
      </fill>
    </dxf>
    <dxf>
      <font>
        <color theme="9" tint="-0.499984740745262"/>
      </font>
    </dxf>
    <dxf>
      <font>
        <color rgb="FF00B050"/>
      </font>
    </dxf>
    <dxf>
      <font>
        <color rgb="FFFFC000"/>
      </font>
    </dxf>
    <dxf>
      <font>
        <color rgb="FFFF0000"/>
      </font>
    </dxf>
    <dxf>
      <font>
        <color rgb="FF9C6500"/>
      </font>
      <fill>
        <patternFill>
          <bgColor rgb="FFFFEB9C"/>
        </patternFill>
      </fill>
    </dxf>
    <dxf>
      <font>
        <color theme="9" tint="-0.499984740745262"/>
      </font>
    </dxf>
    <dxf>
      <font>
        <color rgb="FF00B050"/>
      </font>
    </dxf>
    <dxf>
      <font>
        <color rgb="FFFFC000"/>
      </font>
    </dxf>
    <dxf>
      <font>
        <color rgb="FFFF0000"/>
      </font>
    </dxf>
    <dxf>
      <font>
        <color rgb="FF9C6500"/>
      </font>
      <fill>
        <patternFill>
          <bgColor rgb="FFFFEB9C"/>
        </patternFill>
      </fill>
    </dxf>
    <dxf>
      <font>
        <color theme="9" tint="-0.499984740745262"/>
      </font>
    </dxf>
    <dxf>
      <font>
        <color rgb="FF00B050"/>
      </font>
    </dxf>
    <dxf>
      <font>
        <color rgb="FFFFC000"/>
      </font>
    </dxf>
    <dxf>
      <font>
        <color rgb="FFFF0000"/>
      </font>
    </dxf>
    <dxf>
      <font>
        <color rgb="FF9C6500"/>
      </font>
      <fill>
        <patternFill>
          <bgColor rgb="FFFFEB9C"/>
        </patternFill>
      </fill>
    </dxf>
    <dxf>
      <font>
        <color theme="9" tint="-0.499984740745262"/>
      </font>
    </dxf>
    <dxf>
      <font>
        <color rgb="FF00B050"/>
      </font>
    </dxf>
    <dxf>
      <font>
        <color rgb="FFFFC000"/>
      </font>
    </dxf>
    <dxf>
      <font>
        <color rgb="FFFF0000"/>
      </font>
    </dxf>
    <dxf>
      <font>
        <color rgb="FF9C6500"/>
      </font>
      <fill>
        <patternFill>
          <bgColor rgb="FFFFEB9C"/>
        </patternFill>
      </fill>
    </dxf>
    <dxf>
      <font>
        <color theme="9" tint="-0.499984740745262"/>
      </font>
    </dxf>
    <dxf>
      <font>
        <color rgb="FF00B050"/>
      </font>
    </dxf>
    <dxf>
      <font>
        <color rgb="FFFFC000"/>
      </font>
    </dxf>
    <dxf>
      <font>
        <color rgb="FFFF0000"/>
      </font>
    </dxf>
    <dxf>
      <font>
        <color rgb="FF9C6500"/>
      </font>
      <fill>
        <patternFill>
          <bgColor rgb="FFFFEB9C"/>
        </patternFill>
      </fill>
    </dxf>
    <dxf>
      <font>
        <color theme="9" tint="-0.499984740745262"/>
      </font>
    </dxf>
    <dxf>
      <font>
        <color rgb="FF00B050"/>
      </font>
    </dxf>
    <dxf>
      <font>
        <color rgb="FFFFC000"/>
      </font>
    </dxf>
    <dxf>
      <font>
        <color rgb="FFFF0000"/>
      </font>
    </dxf>
    <dxf>
      <font>
        <color rgb="FF9C6500"/>
      </font>
      <fill>
        <patternFill>
          <bgColor rgb="FFFFEB9C"/>
        </patternFill>
      </fill>
    </dxf>
    <dxf>
      <font>
        <color theme="9" tint="-0.499984740745262"/>
      </font>
    </dxf>
    <dxf>
      <font>
        <color rgb="FF00B050"/>
      </font>
    </dxf>
    <dxf>
      <font>
        <color rgb="FFFFC000"/>
      </font>
    </dxf>
    <dxf>
      <font>
        <color rgb="FFFF0000"/>
      </font>
    </dxf>
    <dxf>
      <font>
        <color rgb="FF9C6500"/>
      </font>
      <fill>
        <patternFill>
          <bgColor rgb="FFFFEB9C"/>
        </patternFill>
      </fill>
    </dxf>
    <dxf>
      <font>
        <color theme="9" tint="-0.499984740745262"/>
      </font>
    </dxf>
    <dxf>
      <font>
        <color rgb="FF00B050"/>
      </font>
    </dxf>
    <dxf>
      <font>
        <color rgb="FFFFC000"/>
      </font>
    </dxf>
    <dxf>
      <font>
        <color rgb="FFFF0000"/>
      </font>
    </dxf>
    <dxf>
      <font>
        <color rgb="FF9C6500"/>
      </font>
      <fill>
        <patternFill>
          <bgColor rgb="FFFFEB9C"/>
        </patternFill>
      </fill>
    </dxf>
    <dxf>
      <font>
        <color theme="9" tint="-0.499984740745262"/>
      </font>
    </dxf>
    <dxf>
      <font>
        <color rgb="FF00B050"/>
      </font>
    </dxf>
    <dxf>
      <font>
        <color rgb="FFFFC000"/>
      </font>
    </dxf>
    <dxf>
      <font>
        <color rgb="FFFF0000"/>
      </font>
    </dxf>
    <dxf>
      <font>
        <color rgb="FF9C6500"/>
      </font>
      <fill>
        <patternFill>
          <bgColor rgb="FFFFEB9C"/>
        </patternFill>
      </fill>
    </dxf>
    <dxf>
      <font>
        <color theme="9" tint="-0.499984740745262"/>
      </font>
    </dxf>
    <dxf>
      <font>
        <color rgb="FF00B050"/>
      </font>
    </dxf>
    <dxf>
      <font>
        <color rgb="FFFFC000"/>
      </font>
    </dxf>
    <dxf>
      <font>
        <color rgb="FFFF0000"/>
      </font>
    </dxf>
    <dxf>
      <font>
        <color rgb="FF9C6500"/>
      </font>
      <fill>
        <patternFill>
          <bgColor rgb="FFFFEB9C"/>
        </patternFill>
      </fill>
    </dxf>
    <dxf>
      <font>
        <color theme="9" tint="-0.499984740745262"/>
      </font>
    </dxf>
    <dxf>
      <font>
        <color rgb="FF00B050"/>
      </font>
    </dxf>
    <dxf>
      <font>
        <color rgb="FFFFC000"/>
      </font>
    </dxf>
    <dxf>
      <font>
        <color rgb="FFFF0000"/>
      </font>
    </dxf>
    <dxf>
      <font>
        <color rgb="FF9C6500"/>
      </font>
      <fill>
        <patternFill>
          <bgColor rgb="FFFFEB9C"/>
        </patternFill>
      </fill>
    </dxf>
    <dxf>
      <font>
        <color theme="9" tint="-0.499984740745262"/>
      </font>
    </dxf>
    <dxf>
      <font>
        <color rgb="FF00B050"/>
      </font>
    </dxf>
    <dxf>
      <font>
        <color rgb="FFFFC000"/>
      </font>
    </dxf>
    <dxf>
      <font>
        <color rgb="FFFF0000"/>
      </font>
    </dxf>
    <dxf>
      <font>
        <color rgb="FF9C6500"/>
      </font>
      <fill>
        <patternFill>
          <bgColor rgb="FFFFEB9C"/>
        </patternFill>
      </fill>
    </dxf>
    <dxf>
      <font>
        <color theme="9" tint="-0.499984740745262"/>
      </font>
    </dxf>
    <dxf>
      <font>
        <color rgb="FF00B050"/>
      </font>
    </dxf>
    <dxf>
      <font>
        <color rgb="FFFFC000"/>
      </font>
    </dxf>
    <dxf>
      <font>
        <color rgb="FFFF0000"/>
      </font>
    </dxf>
    <dxf>
      <font>
        <color rgb="FF9C6500"/>
      </font>
      <fill>
        <patternFill>
          <bgColor rgb="FFFFEB9C"/>
        </patternFill>
      </fill>
    </dxf>
    <dxf>
      <fill>
        <patternFill>
          <bgColor theme="0"/>
        </patternFill>
      </fill>
    </dxf>
    <dxf>
      <fill>
        <patternFill>
          <bgColor rgb="FF92D050"/>
        </patternFill>
      </fill>
    </dxf>
    <dxf>
      <font>
        <color theme="9" tint="-0.499984740745262"/>
      </font>
    </dxf>
    <dxf>
      <font>
        <color rgb="FF00B050"/>
      </font>
    </dxf>
    <dxf>
      <font>
        <color rgb="FFFFC000"/>
      </font>
    </dxf>
    <dxf>
      <font>
        <color rgb="FFFF0000"/>
      </font>
    </dxf>
    <dxf>
      <font>
        <color rgb="FF9C6500"/>
      </font>
      <fill>
        <patternFill>
          <bgColor rgb="FFFFEB9C"/>
        </patternFill>
      </fill>
    </dxf>
    <dxf>
      <font>
        <color theme="9" tint="-0.499984740745262"/>
      </font>
    </dxf>
    <dxf>
      <font>
        <color rgb="FF00B050"/>
      </font>
    </dxf>
    <dxf>
      <font>
        <color rgb="FFFFC000"/>
      </font>
    </dxf>
    <dxf>
      <font>
        <color rgb="FFFF0000"/>
      </font>
    </dxf>
    <dxf>
      <font>
        <color rgb="FF9C6500"/>
      </font>
      <fill>
        <patternFill>
          <bgColor rgb="FFFFEB9C"/>
        </patternFill>
      </fill>
    </dxf>
    <dxf>
      <font>
        <color theme="9" tint="-0.499984740745262"/>
      </font>
    </dxf>
    <dxf>
      <font>
        <color rgb="FF00B050"/>
      </font>
    </dxf>
    <dxf>
      <font>
        <color rgb="FFFFC000"/>
      </font>
    </dxf>
    <dxf>
      <font>
        <color rgb="FFFF0000"/>
      </font>
    </dxf>
    <dxf>
      <font>
        <color rgb="FF9C6500"/>
      </font>
      <fill>
        <patternFill>
          <bgColor rgb="FFFFEB9C"/>
        </patternFill>
      </fill>
    </dxf>
    <dxf>
      <font>
        <color theme="9" tint="-0.499984740745262"/>
      </font>
    </dxf>
    <dxf>
      <font>
        <color rgb="FF00B050"/>
      </font>
    </dxf>
    <dxf>
      <font>
        <color rgb="FFFFC000"/>
      </font>
    </dxf>
    <dxf>
      <font>
        <color rgb="FFFF0000"/>
      </font>
    </dxf>
    <dxf>
      <font>
        <color rgb="FF9C6500"/>
      </font>
      <fill>
        <patternFill>
          <bgColor rgb="FFFFEB9C"/>
        </patternFill>
      </fill>
    </dxf>
    <dxf>
      <font>
        <color theme="9" tint="-0.499984740745262"/>
      </font>
    </dxf>
    <dxf>
      <font>
        <color rgb="FF00B050"/>
      </font>
    </dxf>
    <dxf>
      <font>
        <color rgb="FFFFC000"/>
      </font>
    </dxf>
    <dxf>
      <font>
        <color rgb="FFFF0000"/>
      </font>
    </dxf>
    <dxf>
      <font>
        <color rgb="FF9C6500"/>
      </font>
      <fill>
        <patternFill>
          <bgColor rgb="FFFFEB9C"/>
        </patternFill>
      </fill>
    </dxf>
    <dxf>
      <font>
        <color theme="9" tint="-0.499984740745262"/>
      </font>
    </dxf>
    <dxf>
      <font>
        <color rgb="FF00B050"/>
      </font>
    </dxf>
    <dxf>
      <font>
        <color rgb="FFFFC000"/>
      </font>
    </dxf>
    <dxf>
      <font>
        <color rgb="FFFF0000"/>
      </font>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4"/>
  <sheetViews>
    <sheetView tabSelected="1" workbookViewId="0"/>
  </sheetViews>
  <sheetFormatPr defaultRowHeight="12.75" x14ac:dyDescent="0.2"/>
  <cols>
    <col min="1" max="1" width="39.7109375" customWidth="1"/>
    <col min="2" max="2" width="41.42578125" customWidth="1"/>
    <col min="3" max="3" width="12.140625" customWidth="1"/>
    <col min="4" max="4" width="46.5703125" customWidth="1"/>
    <col min="5" max="5" width="15.7109375" customWidth="1"/>
    <col min="6" max="6" width="15.140625" customWidth="1"/>
    <col min="7" max="7" width="13.7109375" customWidth="1"/>
    <col min="8" max="8" width="24.85546875" customWidth="1"/>
    <col min="9" max="9" width="33.42578125" customWidth="1"/>
    <col min="10" max="10" width="15.42578125" customWidth="1"/>
    <col min="11" max="11" width="16.5703125" customWidth="1"/>
    <col min="12" max="12" width="12.42578125" customWidth="1"/>
  </cols>
  <sheetData>
    <row r="1" spans="1:12" ht="26.25" x14ac:dyDescent="0.2">
      <c r="A1" s="11" t="s">
        <v>243</v>
      </c>
      <c r="B1" s="11"/>
      <c r="C1" s="11"/>
      <c r="D1" s="11"/>
      <c r="E1" s="11"/>
      <c r="F1" s="11"/>
      <c r="G1" s="11"/>
      <c r="H1" s="11"/>
      <c r="I1" s="11"/>
      <c r="J1" s="11"/>
      <c r="K1" s="11"/>
      <c r="L1" s="11"/>
    </row>
    <row r="2" spans="1:12" ht="18" x14ac:dyDescent="0.2">
      <c r="A2" s="12" t="s">
        <v>244</v>
      </c>
      <c r="B2" s="12"/>
      <c r="C2" s="12"/>
      <c r="D2" s="12"/>
      <c r="E2" s="12"/>
      <c r="F2" s="12"/>
      <c r="G2" s="12"/>
      <c r="H2" s="12"/>
      <c r="I2" s="12"/>
      <c r="J2" s="12"/>
      <c r="K2" s="12"/>
      <c r="L2" s="12"/>
    </row>
    <row r="3" spans="1:12" x14ac:dyDescent="0.2">
      <c r="A3" s="13" t="s">
        <v>481</v>
      </c>
      <c r="B3" s="13"/>
      <c r="C3" s="13"/>
      <c r="D3" s="13"/>
      <c r="E3" s="13"/>
      <c r="F3" s="13"/>
      <c r="G3" s="13"/>
      <c r="H3" s="13"/>
      <c r="I3" s="13"/>
      <c r="J3" s="13"/>
      <c r="K3" s="13"/>
      <c r="L3" s="13"/>
    </row>
    <row r="4" spans="1:12" x14ac:dyDescent="0.2">
      <c r="A4" s="14"/>
      <c r="B4" s="14"/>
      <c r="C4" s="14"/>
      <c r="D4" s="14"/>
      <c r="E4" s="14"/>
      <c r="F4" s="14"/>
      <c r="G4" s="14"/>
      <c r="H4" s="14"/>
      <c r="I4" s="14"/>
      <c r="J4" s="14"/>
      <c r="K4" s="14"/>
      <c r="L4" s="14"/>
    </row>
    <row r="5" spans="1:12" x14ac:dyDescent="0.2">
      <c r="A5" s="14" t="s">
        <v>245</v>
      </c>
      <c r="B5" s="14"/>
      <c r="C5" s="14"/>
      <c r="D5" s="14"/>
      <c r="E5" s="14"/>
      <c r="F5" s="14"/>
      <c r="G5" s="14"/>
      <c r="H5" s="14"/>
      <c r="I5" s="14"/>
      <c r="J5" s="14"/>
      <c r="K5" s="14"/>
      <c r="L5" s="14"/>
    </row>
    <row r="6" spans="1:12" x14ac:dyDescent="0.2">
      <c r="A6" s="15" t="s">
        <v>246</v>
      </c>
      <c r="B6" s="15"/>
      <c r="C6" s="15"/>
      <c r="D6" s="15"/>
      <c r="E6" s="15"/>
      <c r="F6" s="15"/>
      <c r="G6" s="15"/>
      <c r="H6" s="15"/>
      <c r="I6" s="15"/>
      <c r="J6" s="15"/>
      <c r="K6" s="15"/>
      <c r="L6" s="15"/>
    </row>
    <row r="7" spans="1:12" ht="13.5" thickBot="1" x14ac:dyDescent="0.25">
      <c r="A7" s="14"/>
      <c r="B7" s="14"/>
      <c r="C7" s="14"/>
      <c r="D7" s="14"/>
      <c r="E7" s="14"/>
      <c r="F7" s="14"/>
      <c r="G7" s="14"/>
      <c r="H7" s="14"/>
      <c r="I7" s="14"/>
      <c r="J7" s="14"/>
      <c r="K7" s="14"/>
      <c r="L7" s="14"/>
    </row>
    <row r="8" spans="1:12" ht="25.5" customHeight="1" thickTop="1" thickBot="1" x14ac:dyDescent="0.25">
      <c r="A8" s="16" t="s">
        <v>0</v>
      </c>
      <c r="B8" s="16" t="s">
        <v>1</v>
      </c>
      <c r="C8" s="16" t="s">
        <v>2</v>
      </c>
      <c r="D8" s="16" t="s">
        <v>3</v>
      </c>
      <c r="E8" s="16" t="s">
        <v>4</v>
      </c>
      <c r="F8" s="16" t="s">
        <v>5</v>
      </c>
      <c r="G8" s="16" t="s">
        <v>6</v>
      </c>
      <c r="H8" s="16" t="s">
        <v>7</v>
      </c>
      <c r="I8" s="16" t="s">
        <v>8</v>
      </c>
      <c r="J8" s="16" t="s">
        <v>9</v>
      </c>
      <c r="K8" s="16" t="s">
        <v>10</v>
      </c>
      <c r="L8" s="16" t="s">
        <v>11</v>
      </c>
    </row>
    <row r="9" spans="1:12" ht="25.5" customHeight="1" thickTop="1" x14ac:dyDescent="0.2">
      <c r="A9" s="7" t="s">
        <v>178</v>
      </c>
      <c r="B9" s="7" t="s">
        <v>179</v>
      </c>
      <c r="C9" s="7">
        <v>31169975</v>
      </c>
      <c r="D9" s="7" t="s">
        <v>29</v>
      </c>
      <c r="E9" s="7" t="s">
        <v>18</v>
      </c>
      <c r="F9" s="7" t="s">
        <v>19</v>
      </c>
      <c r="G9" s="7" t="s">
        <v>490</v>
      </c>
      <c r="H9" s="7" t="s">
        <v>35</v>
      </c>
      <c r="I9" s="50" t="s">
        <v>43</v>
      </c>
      <c r="J9" s="7" t="s">
        <v>427</v>
      </c>
      <c r="K9" s="7" t="s">
        <v>421</v>
      </c>
      <c r="L9" s="7" t="s">
        <v>14</v>
      </c>
    </row>
    <row r="10" spans="1:12" ht="25.5" customHeight="1" x14ac:dyDescent="0.2">
      <c r="A10" s="7" t="s">
        <v>81</v>
      </c>
      <c r="B10" s="7" t="s">
        <v>82</v>
      </c>
      <c r="C10" s="7">
        <v>31122165</v>
      </c>
      <c r="D10" s="7" t="s">
        <v>83</v>
      </c>
      <c r="E10" s="7" t="s">
        <v>18</v>
      </c>
      <c r="F10" s="7" t="s">
        <v>19</v>
      </c>
      <c r="G10" s="7" t="s">
        <v>488</v>
      </c>
      <c r="H10" s="7" t="s">
        <v>56</v>
      </c>
      <c r="I10" s="50" t="s">
        <v>43</v>
      </c>
      <c r="J10" s="7" t="s">
        <v>427</v>
      </c>
      <c r="K10" s="7" t="s">
        <v>421</v>
      </c>
      <c r="L10" s="7" t="s">
        <v>14</v>
      </c>
    </row>
    <row r="11" spans="1:12" ht="25.5" customHeight="1" x14ac:dyDescent="0.2">
      <c r="A11" s="7" t="s">
        <v>144</v>
      </c>
      <c r="B11" s="7" t="s">
        <v>145</v>
      </c>
      <c r="C11" s="7">
        <v>31159162</v>
      </c>
      <c r="D11" s="7" t="s">
        <v>17</v>
      </c>
      <c r="E11" s="7" t="s">
        <v>18</v>
      </c>
      <c r="F11" s="7" t="s">
        <v>60</v>
      </c>
      <c r="G11" s="7" t="s">
        <v>488</v>
      </c>
      <c r="H11" s="7" t="s">
        <v>31</v>
      </c>
      <c r="I11" s="50" t="s">
        <v>21</v>
      </c>
      <c r="J11" s="7" t="s">
        <v>421</v>
      </c>
      <c r="K11" s="7" t="s">
        <v>466</v>
      </c>
      <c r="L11" s="7"/>
    </row>
    <row r="12" spans="1:12" ht="25.5" customHeight="1" x14ac:dyDescent="0.2">
      <c r="A12" s="7" t="s">
        <v>151</v>
      </c>
      <c r="B12" s="7" t="s">
        <v>152</v>
      </c>
      <c r="C12" s="7">
        <v>31168165</v>
      </c>
      <c r="D12" s="7" t="s">
        <v>103</v>
      </c>
      <c r="E12" s="7" t="s">
        <v>18</v>
      </c>
      <c r="F12" s="7" t="s">
        <v>97</v>
      </c>
      <c r="G12" s="7" t="s">
        <v>490</v>
      </c>
      <c r="H12" s="7" t="s">
        <v>31</v>
      </c>
      <c r="I12" s="50" t="s">
        <v>43</v>
      </c>
      <c r="J12" s="7" t="s">
        <v>421</v>
      </c>
      <c r="K12" s="7" t="s">
        <v>466</v>
      </c>
      <c r="L12" s="7"/>
    </row>
    <row r="13" spans="1:12" ht="25.5" customHeight="1" x14ac:dyDescent="0.2">
      <c r="A13" s="7" t="s">
        <v>69</v>
      </c>
      <c r="B13" s="7" t="s">
        <v>211</v>
      </c>
      <c r="C13" s="7">
        <v>31169719</v>
      </c>
      <c r="D13" s="7" t="s">
        <v>49</v>
      </c>
      <c r="E13" s="7" t="s">
        <v>18</v>
      </c>
      <c r="F13" s="7" t="s">
        <v>54</v>
      </c>
      <c r="G13" s="7" t="s">
        <v>454</v>
      </c>
      <c r="H13" s="7" t="s">
        <v>31</v>
      </c>
      <c r="I13" s="50" t="s">
        <v>43</v>
      </c>
      <c r="J13" s="7" t="s">
        <v>421</v>
      </c>
      <c r="K13" s="7" t="s">
        <v>466</v>
      </c>
      <c r="L13" s="7" t="s">
        <v>14</v>
      </c>
    </row>
    <row r="14" spans="1:12" ht="25.5" customHeight="1" x14ac:dyDescent="0.2">
      <c r="A14" s="7" t="s">
        <v>139</v>
      </c>
      <c r="B14" s="7" t="s">
        <v>140</v>
      </c>
      <c r="C14" s="7">
        <v>31168095</v>
      </c>
      <c r="D14" s="7" t="s">
        <v>141</v>
      </c>
      <c r="E14" s="7" t="s">
        <v>18</v>
      </c>
      <c r="F14" s="7" t="s">
        <v>34</v>
      </c>
      <c r="G14" s="7" t="s">
        <v>489</v>
      </c>
      <c r="H14" s="7" t="s">
        <v>35</v>
      </c>
      <c r="I14" s="50" t="s">
        <v>43</v>
      </c>
      <c r="J14" s="7" t="s">
        <v>421</v>
      </c>
      <c r="K14" s="7" t="s">
        <v>466</v>
      </c>
      <c r="L14" s="7" t="s">
        <v>14</v>
      </c>
    </row>
    <row r="15" spans="1:12" ht="25.5" customHeight="1" x14ac:dyDescent="0.2">
      <c r="A15" s="7" t="s">
        <v>208</v>
      </c>
      <c r="B15" s="7" t="s">
        <v>209</v>
      </c>
      <c r="C15" s="7">
        <v>31143303</v>
      </c>
      <c r="D15" s="7" t="s">
        <v>87</v>
      </c>
      <c r="E15" s="7" t="s">
        <v>18</v>
      </c>
      <c r="F15" s="7" t="s">
        <v>34</v>
      </c>
      <c r="G15" s="7" t="s">
        <v>454</v>
      </c>
      <c r="H15" s="7" t="s">
        <v>35</v>
      </c>
      <c r="I15" s="50" t="s">
        <v>76</v>
      </c>
      <c r="J15" s="7" t="s">
        <v>421</v>
      </c>
      <c r="K15" s="7" t="s">
        <v>437</v>
      </c>
      <c r="L15" s="7"/>
    </row>
    <row r="16" spans="1:12" ht="25.5" customHeight="1" x14ac:dyDescent="0.2">
      <c r="A16" s="7" t="s">
        <v>217</v>
      </c>
      <c r="B16" s="7" t="s">
        <v>218</v>
      </c>
      <c r="C16" s="7">
        <v>31167987</v>
      </c>
      <c r="D16" s="7" t="s">
        <v>219</v>
      </c>
      <c r="E16" s="7" t="s">
        <v>220</v>
      </c>
      <c r="F16" s="7" t="s">
        <v>30</v>
      </c>
      <c r="G16" s="7" t="s">
        <v>454</v>
      </c>
      <c r="H16" s="7" t="s">
        <v>31</v>
      </c>
      <c r="I16" s="50" t="s">
        <v>26</v>
      </c>
      <c r="J16" s="7" t="s">
        <v>421</v>
      </c>
      <c r="K16" s="7" t="s">
        <v>466</v>
      </c>
      <c r="L16" s="7" t="s">
        <v>14</v>
      </c>
    </row>
    <row r="17" spans="1:12" ht="25.5" customHeight="1" x14ac:dyDescent="0.2">
      <c r="A17" s="7" t="s">
        <v>165</v>
      </c>
      <c r="B17" s="7" t="s">
        <v>166</v>
      </c>
      <c r="C17" s="7">
        <v>31171107</v>
      </c>
      <c r="D17" s="7" t="s">
        <v>107</v>
      </c>
      <c r="E17" s="7" t="s">
        <v>18</v>
      </c>
      <c r="F17" s="7" t="s">
        <v>19</v>
      </c>
      <c r="G17" s="7" t="s">
        <v>488</v>
      </c>
      <c r="H17" s="7" t="s">
        <v>20</v>
      </c>
      <c r="I17" s="50" t="s">
        <v>26</v>
      </c>
      <c r="J17" s="7" t="s">
        <v>421</v>
      </c>
      <c r="K17" s="7" t="s">
        <v>437</v>
      </c>
      <c r="L17" s="7" t="s">
        <v>14</v>
      </c>
    </row>
    <row r="18" spans="1:12" ht="25.5" customHeight="1" x14ac:dyDescent="0.2">
      <c r="A18" s="7" t="s">
        <v>167</v>
      </c>
      <c r="B18" s="7" t="s">
        <v>168</v>
      </c>
      <c r="C18" s="7">
        <v>31160080</v>
      </c>
      <c r="D18" s="7" t="s">
        <v>49</v>
      </c>
      <c r="E18" s="7" t="s">
        <v>18</v>
      </c>
      <c r="F18" s="7" t="s">
        <v>50</v>
      </c>
      <c r="G18" s="7" t="s">
        <v>454</v>
      </c>
      <c r="H18" s="7" t="s">
        <v>135</v>
      </c>
      <c r="I18" s="50" t="s">
        <v>26</v>
      </c>
      <c r="J18" s="7" t="s">
        <v>421</v>
      </c>
      <c r="K18" s="7" t="s">
        <v>437</v>
      </c>
      <c r="L18" s="7"/>
    </row>
    <row r="19" spans="1:12" ht="25.5" customHeight="1" x14ac:dyDescent="0.2">
      <c r="A19" s="7" t="s">
        <v>186</v>
      </c>
      <c r="B19" s="7" t="s">
        <v>187</v>
      </c>
      <c r="C19" s="7">
        <v>31159502</v>
      </c>
      <c r="D19" s="7" t="s">
        <v>107</v>
      </c>
      <c r="E19" s="7" t="s">
        <v>18</v>
      </c>
      <c r="F19" s="7" t="s">
        <v>34</v>
      </c>
      <c r="G19" s="7" t="s">
        <v>454</v>
      </c>
      <c r="H19" s="7" t="s">
        <v>31</v>
      </c>
      <c r="I19" s="50" t="s">
        <v>21</v>
      </c>
      <c r="J19" s="7" t="s">
        <v>421</v>
      </c>
      <c r="K19" s="7" t="s">
        <v>466</v>
      </c>
      <c r="L19" s="7"/>
    </row>
    <row r="20" spans="1:12" ht="25.5" customHeight="1" x14ac:dyDescent="0.2">
      <c r="A20" s="7" t="s">
        <v>227</v>
      </c>
      <c r="B20" s="7" t="s">
        <v>228</v>
      </c>
      <c r="C20" s="7">
        <v>31151121</v>
      </c>
      <c r="D20" s="7" t="s">
        <v>53</v>
      </c>
      <c r="E20" s="7" t="s">
        <v>18</v>
      </c>
      <c r="F20" s="7" t="s">
        <v>41</v>
      </c>
      <c r="G20" s="7" t="s">
        <v>454</v>
      </c>
      <c r="H20" s="7" t="s">
        <v>31</v>
      </c>
      <c r="I20" s="50" t="s">
        <v>26</v>
      </c>
      <c r="J20" s="7" t="s">
        <v>421</v>
      </c>
      <c r="K20" s="7" t="s">
        <v>472</v>
      </c>
      <c r="L20" s="7"/>
    </row>
    <row r="21" spans="1:12" ht="25.5" customHeight="1" x14ac:dyDescent="0.2">
      <c r="A21" s="7" t="s">
        <v>98</v>
      </c>
      <c r="B21" s="7" t="s">
        <v>99</v>
      </c>
      <c r="C21" s="7">
        <v>31167979</v>
      </c>
      <c r="D21" s="7" t="s">
        <v>49</v>
      </c>
      <c r="E21" s="7" t="s">
        <v>18</v>
      </c>
      <c r="F21" s="7" t="s">
        <v>60</v>
      </c>
      <c r="G21" s="7" t="s">
        <v>454</v>
      </c>
      <c r="H21" s="7" t="s">
        <v>35</v>
      </c>
      <c r="I21" s="50" t="s">
        <v>26</v>
      </c>
      <c r="J21" s="7" t="s">
        <v>421</v>
      </c>
      <c r="K21" s="7" t="s">
        <v>468</v>
      </c>
      <c r="L21" s="7" t="s">
        <v>14</v>
      </c>
    </row>
    <row r="22" spans="1:12" ht="25.5" customHeight="1" x14ac:dyDescent="0.2">
      <c r="A22" s="7" t="s">
        <v>101</v>
      </c>
      <c r="B22" s="7" t="s">
        <v>102</v>
      </c>
      <c r="C22" s="7">
        <v>31165340</v>
      </c>
      <c r="D22" s="7" t="s">
        <v>103</v>
      </c>
      <c r="E22" s="7" t="s">
        <v>18</v>
      </c>
      <c r="F22" s="7" t="s">
        <v>104</v>
      </c>
      <c r="G22" s="7" t="s">
        <v>490</v>
      </c>
      <c r="H22" s="7" t="s">
        <v>31</v>
      </c>
      <c r="I22" s="50" t="s">
        <v>21</v>
      </c>
      <c r="J22" s="7" t="s">
        <v>422</v>
      </c>
      <c r="K22" s="7" t="s">
        <v>437</v>
      </c>
      <c r="L22" s="7" t="s">
        <v>44</v>
      </c>
    </row>
    <row r="23" spans="1:12" ht="25.5" customHeight="1" x14ac:dyDescent="0.2">
      <c r="A23" s="7" t="s">
        <v>38</v>
      </c>
      <c r="B23" s="7" t="s">
        <v>39</v>
      </c>
      <c r="C23" s="7">
        <v>31163486</v>
      </c>
      <c r="D23" s="7" t="s">
        <v>40</v>
      </c>
      <c r="E23" s="7" t="s">
        <v>18</v>
      </c>
      <c r="F23" s="7" t="s">
        <v>41</v>
      </c>
      <c r="G23" s="7" t="s">
        <v>490</v>
      </c>
      <c r="H23" s="7" t="s">
        <v>42</v>
      </c>
      <c r="I23" s="50" t="s">
        <v>43</v>
      </c>
      <c r="J23" s="7" t="s">
        <v>422</v>
      </c>
      <c r="K23" s="7" t="s">
        <v>467</v>
      </c>
      <c r="L23" s="7" t="s">
        <v>44</v>
      </c>
    </row>
    <row r="24" spans="1:12" ht="25.5" customHeight="1" x14ac:dyDescent="0.2">
      <c r="A24" s="7" t="s">
        <v>85</v>
      </c>
      <c r="B24" s="7" t="s">
        <v>100</v>
      </c>
      <c r="C24" s="7">
        <v>31169408</v>
      </c>
      <c r="D24" s="7" t="s">
        <v>87</v>
      </c>
      <c r="E24" s="7" t="s">
        <v>18</v>
      </c>
      <c r="F24" s="7" t="s">
        <v>34</v>
      </c>
      <c r="G24" s="7" t="s">
        <v>489</v>
      </c>
      <c r="H24" s="7" t="s">
        <v>75</v>
      </c>
      <c r="I24" s="50" t="s">
        <v>21</v>
      </c>
      <c r="J24" s="7" t="s">
        <v>422</v>
      </c>
      <c r="K24" s="7" t="s">
        <v>437</v>
      </c>
      <c r="L24" s="7"/>
    </row>
    <row r="25" spans="1:12" ht="25.5" customHeight="1" x14ac:dyDescent="0.2">
      <c r="A25" s="7" t="s">
        <v>32</v>
      </c>
      <c r="B25" s="7" t="s">
        <v>210</v>
      </c>
      <c r="C25" s="7">
        <v>31146068</v>
      </c>
      <c r="D25" s="7" t="s">
        <v>40</v>
      </c>
      <c r="E25" s="7" t="s">
        <v>18</v>
      </c>
      <c r="F25" s="7" t="s">
        <v>50</v>
      </c>
      <c r="G25" s="7" t="s">
        <v>454</v>
      </c>
      <c r="H25" s="7" t="s">
        <v>20</v>
      </c>
      <c r="I25" s="50" t="s">
        <v>21</v>
      </c>
      <c r="J25" s="7" t="s">
        <v>422</v>
      </c>
      <c r="K25" s="7" t="s">
        <v>468</v>
      </c>
      <c r="L25" s="7" t="s">
        <v>14</v>
      </c>
    </row>
    <row r="26" spans="1:12" ht="25.5" customHeight="1" x14ac:dyDescent="0.2">
      <c r="A26" s="7" t="s">
        <v>120</v>
      </c>
      <c r="B26" s="7" t="s">
        <v>121</v>
      </c>
      <c r="C26" s="7">
        <v>31176971</v>
      </c>
      <c r="D26" s="7" t="s">
        <v>94</v>
      </c>
      <c r="E26" s="7" t="s">
        <v>18</v>
      </c>
      <c r="F26" s="7" t="s">
        <v>97</v>
      </c>
      <c r="G26" s="7" t="s">
        <v>488</v>
      </c>
      <c r="H26" s="7" t="s">
        <v>42</v>
      </c>
      <c r="I26" s="50" t="s">
        <v>26</v>
      </c>
      <c r="J26" s="7" t="s">
        <v>422</v>
      </c>
      <c r="K26" s="7" t="s">
        <v>468</v>
      </c>
      <c r="L26" s="7"/>
    </row>
    <row r="27" spans="1:12" ht="25.5" customHeight="1" x14ac:dyDescent="0.2">
      <c r="A27" s="7" t="s">
        <v>153</v>
      </c>
      <c r="B27" s="7" t="s">
        <v>154</v>
      </c>
      <c r="C27" s="7">
        <v>31138697</v>
      </c>
      <c r="D27" s="7" t="s">
        <v>155</v>
      </c>
      <c r="E27" s="7" t="s">
        <v>18</v>
      </c>
      <c r="F27" s="7" t="s">
        <v>104</v>
      </c>
      <c r="G27" s="7" t="s">
        <v>156</v>
      </c>
      <c r="H27" s="7" t="s">
        <v>31</v>
      </c>
      <c r="I27" s="50" t="s">
        <v>21</v>
      </c>
      <c r="J27" s="7" t="s">
        <v>422</v>
      </c>
      <c r="K27" s="7" t="s">
        <v>472</v>
      </c>
      <c r="L27" s="7"/>
    </row>
    <row r="28" spans="1:12" ht="25.5" customHeight="1" x14ac:dyDescent="0.2">
      <c r="A28" s="7" t="s">
        <v>15</v>
      </c>
      <c r="B28" s="7" t="s">
        <v>16</v>
      </c>
      <c r="C28" s="7">
        <v>31159373</v>
      </c>
      <c r="D28" s="7" t="s">
        <v>17</v>
      </c>
      <c r="E28" s="7" t="s">
        <v>18</v>
      </c>
      <c r="F28" s="7" t="s">
        <v>19</v>
      </c>
      <c r="G28" s="7" t="s">
        <v>454</v>
      </c>
      <c r="H28" s="7" t="s">
        <v>20</v>
      </c>
      <c r="I28" s="50" t="s">
        <v>21</v>
      </c>
      <c r="J28" s="7" t="s">
        <v>422</v>
      </c>
      <c r="K28" s="7" t="s">
        <v>468</v>
      </c>
      <c r="L28" s="7"/>
    </row>
    <row r="29" spans="1:12" ht="25.5" customHeight="1" x14ac:dyDescent="0.2">
      <c r="A29" s="7" t="s">
        <v>425</v>
      </c>
      <c r="B29" s="7" t="s">
        <v>410</v>
      </c>
      <c r="C29" s="7">
        <v>31172103</v>
      </c>
      <c r="D29" s="7" t="s">
        <v>24</v>
      </c>
      <c r="E29" s="7">
        <v>100</v>
      </c>
      <c r="F29" s="7" t="s">
        <v>19</v>
      </c>
      <c r="G29" s="7" t="s">
        <v>454</v>
      </c>
      <c r="H29" s="7" t="s">
        <v>56</v>
      </c>
      <c r="I29" s="50" t="s">
        <v>26</v>
      </c>
      <c r="J29" s="7" t="s">
        <v>422</v>
      </c>
      <c r="K29" s="7" t="s">
        <v>437</v>
      </c>
      <c r="L29" s="7"/>
    </row>
    <row r="30" spans="1:12" ht="25.5" customHeight="1" x14ac:dyDescent="0.2">
      <c r="A30" s="7" t="s">
        <v>240</v>
      </c>
      <c r="B30" s="7" t="s">
        <v>240</v>
      </c>
      <c r="C30" s="7">
        <v>31175244</v>
      </c>
      <c r="D30" s="7" t="s">
        <v>49</v>
      </c>
      <c r="E30" s="7" t="s">
        <v>18</v>
      </c>
      <c r="F30" s="7" t="s">
        <v>19</v>
      </c>
      <c r="G30" s="7" t="s">
        <v>489</v>
      </c>
      <c r="H30" s="7" t="s">
        <v>56</v>
      </c>
      <c r="I30" s="50" t="s">
        <v>26</v>
      </c>
      <c r="J30" s="7" t="s">
        <v>422</v>
      </c>
      <c r="K30" s="7" t="s">
        <v>437</v>
      </c>
      <c r="L30" s="7" t="s">
        <v>14</v>
      </c>
    </row>
    <row r="31" spans="1:12" ht="25.5" customHeight="1" x14ac:dyDescent="0.2">
      <c r="A31" s="7" t="s">
        <v>85</v>
      </c>
      <c r="B31" s="7" t="s">
        <v>86</v>
      </c>
      <c r="C31" s="7">
        <v>31176790</v>
      </c>
      <c r="D31" s="7" t="s">
        <v>87</v>
      </c>
      <c r="E31" s="7" t="s">
        <v>18</v>
      </c>
      <c r="F31" s="7" t="s">
        <v>60</v>
      </c>
      <c r="G31" s="7" t="s">
        <v>490</v>
      </c>
      <c r="H31" s="7" t="s">
        <v>75</v>
      </c>
      <c r="I31" s="50" t="s">
        <v>21</v>
      </c>
      <c r="J31" s="7" t="s">
        <v>422</v>
      </c>
      <c r="K31" s="7" t="s">
        <v>437</v>
      </c>
      <c r="L31" s="7"/>
    </row>
    <row r="32" spans="1:12" ht="25.5" customHeight="1" x14ac:dyDescent="0.2">
      <c r="A32" s="7" t="s">
        <v>235</v>
      </c>
      <c r="B32" s="7" t="s">
        <v>236</v>
      </c>
      <c r="C32" s="7">
        <v>31173992</v>
      </c>
      <c r="D32" s="7" t="s">
        <v>107</v>
      </c>
      <c r="E32" s="7" t="s">
        <v>18</v>
      </c>
      <c r="F32" s="7" t="s">
        <v>34</v>
      </c>
      <c r="G32" s="7" t="s">
        <v>454</v>
      </c>
      <c r="H32" s="7" t="s">
        <v>31</v>
      </c>
      <c r="I32" s="50" t="s">
        <v>21</v>
      </c>
      <c r="J32" s="7" t="s">
        <v>437</v>
      </c>
      <c r="K32" s="7" t="s">
        <v>466</v>
      </c>
      <c r="L32" s="7" t="s">
        <v>14</v>
      </c>
    </row>
    <row r="33" spans="1:12" ht="25.5" customHeight="1" x14ac:dyDescent="0.2">
      <c r="A33" s="7" t="s">
        <v>146</v>
      </c>
      <c r="B33" s="7" t="s">
        <v>147</v>
      </c>
      <c r="C33" s="7">
        <v>31163634</v>
      </c>
      <c r="D33" s="7" t="s">
        <v>148</v>
      </c>
      <c r="E33" s="7" t="s">
        <v>149</v>
      </c>
      <c r="F33" s="7" t="s">
        <v>104</v>
      </c>
      <c r="G33" s="7" t="s">
        <v>454</v>
      </c>
      <c r="H33" s="7" t="s">
        <v>31</v>
      </c>
      <c r="I33" s="50" t="s">
        <v>26</v>
      </c>
      <c r="J33" s="7" t="s">
        <v>437</v>
      </c>
      <c r="K33" s="7" t="s">
        <v>472</v>
      </c>
      <c r="L33" s="7"/>
    </row>
    <row r="34" spans="1:12" ht="25.5" customHeight="1" x14ac:dyDescent="0.2">
      <c r="A34" s="7" t="s">
        <v>203</v>
      </c>
      <c r="B34" s="7" t="s">
        <v>204</v>
      </c>
      <c r="C34" s="7">
        <v>31103897</v>
      </c>
      <c r="D34" s="7" t="s">
        <v>604</v>
      </c>
      <c r="E34" s="7" t="s">
        <v>205</v>
      </c>
      <c r="F34" s="7" t="s">
        <v>104</v>
      </c>
      <c r="G34" s="7" t="s">
        <v>488</v>
      </c>
      <c r="H34" s="7" t="s">
        <v>31</v>
      </c>
      <c r="I34" s="50" t="s">
        <v>43</v>
      </c>
      <c r="J34" s="7" t="s">
        <v>437</v>
      </c>
      <c r="K34" s="7" t="s">
        <v>437</v>
      </c>
      <c r="L34" s="7" t="s">
        <v>44</v>
      </c>
    </row>
    <row r="35" spans="1:12" ht="25.5" customHeight="1" x14ac:dyDescent="0.2">
      <c r="A35" s="7" t="s">
        <v>92</v>
      </c>
      <c r="B35" s="7" t="s">
        <v>199</v>
      </c>
      <c r="C35" s="7">
        <v>31167565</v>
      </c>
      <c r="D35" s="7" t="s">
        <v>49</v>
      </c>
      <c r="E35" s="7" t="s">
        <v>18</v>
      </c>
      <c r="F35" s="7" t="s">
        <v>19</v>
      </c>
      <c r="G35" s="7" t="s">
        <v>454</v>
      </c>
      <c r="H35" s="7" t="s">
        <v>20</v>
      </c>
      <c r="I35" s="50" t="s">
        <v>21</v>
      </c>
      <c r="J35" s="7" t="s">
        <v>437</v>
      </c>
      <c r="K35" s="7" t="s">
        <v>468</v>
      </c>
      <c r="L35" s="7"/>
    </row>
    <row r="36" spans="1:12" ht="25.5" customHeight="1" x14ac:dyDescent="0.2">
      <c r="A36" s="7" t="s">
        <v>170</v>
      </c>
      <c r="B36" s="7" t="s">
        <v>171</v>
      </c>
      <c r="C36" s="7">
        <v>31157454</v>
      </c>
      <c r="D36" s="7" t="s">
        <v>172</v>
      </c>
      <c r="E36" s="7" t="s">
        <v>173</v>
      </c>
      <c r="F36" s="7" t="s">
        <v>134</v>
      </c>
      <c r="G36" s="7" t="s">
        <v>454</v>
      </c>
      <c r="H36" s="7" t="s">
        <v>31</v>
      </c>
      <c r="I36" s="50" t="s">
        <v>26</v>
      </c>
      <c r="J36" s="7" t="s">
        <v>437</v>
      </c>
      <c r="K36" s="7" t="s">
        <v>461</v>
      </c>
      <c r="L36" s="7"/>
    </row>
    <row r="37" spans="1:12" ht="25.5" customHeight="1" x14ac:dyDescent="0.2">
      <c r="A37" s="7" t="s">
        <v>174</v>
      </c>
      <c r="B37" s="7" t="s">
        <v>175</v>
      </c>
      <c r="C37" s="7">
        <v>31153685</v>
      </c>
      <c r="D37" s="7" t="s">
        <v>49</v>
      </c>
      <c r="E37" s="7" t="s">
        <v>18</v>
      </c>
      <c r="F37" s="7" t="s">
        <v>50</v>
      </c>
      <c r="G37" s="7" t="s">
        <v>454</v>
      </c>
      <c r="H37" s="7" t="s">
        <v>20</v>
      </c>
      <c r="I37" s="50" t="s">
        <v>21</v>
      </c>
      <c r="J37" s="7" t="s">
        <v>437</v>
      </c>
      <c r="K37" s="7" t="s">
        <v>466</v>
      </c>
      <c r="L37" s="7"/>
    </row>
    <row r="38" spans="1:12" ht="25.5" customHeight="1" x14ac:dyDescent="0.2">
      <c r="A38" s="7" t="s">
        <v>241</v>
      </c>
      <c r="B38" s="7" t="s">
        <v>242</v>
      </c>
      <c r="C38" s="7">
        <v>31168066</v>
      </c>
      <c r="D38" s="7" t="s">
        <v>136</v>
      </c>
      <c r="E38" s="7" t="s">
        <v>18</v>
      </c>
      <c r="F38" s="7" t="s">
        <v>34</v>
      </c>
      <c r="G38" s="7" t="s">
        <v>454</v>
      </c>
      <c r="H38" s="7" t="s">
        <v>35</v>
      </c>
      <c r="I38" s="50" t="s">
        <v>21</v>
      </c>
      <c r="J38" s="7" t="s">
        <v>437</v>
      </c>
      <c r="K38" s="7" t="s">
        <v>466</v>
      </c>
      <c r="L38" s="7"/>
    </row>
    <row r="39" spans="1:12" ht="25.5" customHeight="1" x14ac:dyDescent="0.2">
      <c r="A39" s="7" t="s">
        <v>182</v>
      </c>
      <c r="B39" s="7" t="s">
        <v>183</v>
      </c>
      <c r="C39" s="7">
        <v>31160058</v>
      </c>
      <c r="D39" s="7" t="s">
        <v>49</v>
      </c>
      <c r="E39" s="7" t="s">
        <v>18</v>
      </c>
      <c r="F39" s="7" t="s">
        <v>60</v>
      </c>
      <c r="G39" s="7" t="s">
        <v>489</v>
      </c>
      <c r="H39" s="7" t="s">
        <v>35</v>
      </c>
      <c r="I39" s="50" t="s">
        <v>43</v>
      </c>
      <c r="J39" s="7" t="s">
        <v>437</v>
      </c>
      <c r="K39" s="7" t="s">
        <v>472</v>
      </c>
      <c r="L39" s="7"/>
    </row>
    <row r="40" spans="1:12" ht="25.5" customHeight="1" x14ac:dyDescent="0.2">
      <c r="A40" s="7" t="s">
        <v>180</v>
      </c>
      <c r="B40" s="7" t="s">
        <v>181</v>
      </c>
      <c r="C40" s="7">
        <v>31156796</v>
      </c>
      <c r="D40" s="7" t="s">
        <v>53</v>
      </c>
      <c r="E40" s="7" t="s">
        <v>18</v>
      </c>
      <c r="F40" s="7" t="s">
        <v>60</v>
      </c>
      <c r="G40" s="7" t="s">
        <v>489</v>
      </c>
      <c r="H40" s="7" t="s">
        <v>35</v>
      </c>
      <c r="I40" s="50" t="s">
        <v>43</v>
      </c>
      <c r="J40" s="7" t="s">
        <v>437</v>
      </c>
      <c r="K40" s="7" t="s">
        <v>466</v>
      </c>
      <c r="L40" s="7"/>
    </row>
    <row r="41" spans="1:12" ht="25.5" customHeight="1" x14ac:dyDescent="0.2">
      <c r="A41" s="7" t="s">
        <v>108</v>
      </c>
      <c r="B41" s="7" t="s">
        <v>109</v>
      </c>
      <c r="C41" s="7">
        <v>31143512</v>
      </c>
      <c r="D41" s="7" t="s">
        <v>110</v>
      </c>
      <c r="E41" s="7" t="s">
        <v>111</v>
      </c>
      <c r="F41" s="7" t="s">
        <v>60</v>
      </c>
      <c r="G41" s="7" t="s">
        <v>488</v>
      </c>
      <c r="H41" s="7" t="s">
        <v>112</v>
      </c>
      <c r="I41" s="50" t="s">
        <v>21</v>
      </c>
      <c r="J41" s="7" t="s">
        <v>437</v>
      </c>
      <c r="K41" s="7" t="s">
        <v>461</v>
      </c>
      <c r="L41" s="7"/>
    </row>
    <row r="42" spans="1:12" ht="25.5" customHeight="1" x14ac:dyDescent="0.2">
      <c r="A42" s="7" t="s">
        <v>131</v>
      </c>
      <c r="B42" s="7" t="s">
        <v>132</v>
      </c>
      <c r="C42" s="7">
        <v>31170000</v>
      </c>
      <c r="D42" s="7" t="s">
        <v>430</v>
      </c>
      <c r="E42" s="7" t="s">
        <v>18</v>
      </c>
      <c r="F42" s="7" t="s">
        <v>41</v>
      </c>
      <c r="G42" s="7" t="s">
        <v>454</v>
      </c>
      <c r="H42" s="7" t="s">
        <v>31</v>
      </c>
      <c r="I42" s="50" t="s">
        <v>26</v>
      </c>
      <c r="J42" s="7" t="s">
        <v>437</v>
      </c>
      <c r="K42" s="7" t="s">
        <v>472</v>
      </c>
      <c r="L42" s="7"/>
    </row>
    <row r="43" spans="1:12" ht="25.5" customHeight="1" x14ac:dyDescent="0.2">
      <c r="A43" s="7" t="s">
        <v>47</v>
      </c>
      <c r="B43" s="7" t="s">
        <v>48</v>
      </c>
      <c r="C43" s="7">
        <v>31170495</v>
      </c>
      <c r="D43" s="7" t="s">
        <v>49</v>
      </c>
      <c r="E43" s="7" t="s">
        <v>18</v>
      </c>
      <c r="F43" s="7" t="s">
        <v>50</v>
      </c>
      <c r="G43" s="7" t="s">
        <v>454</v>
      </c>
      <c r="H43" s="7" t="s">
        <v>35</v>
      </c>
      <c r="I43" s="50" t="s">
        <v>21</v>
      </c>
      <c r="J43" s="7" t="s">
        <v>468</v>
      </c>
      <c r="K43" s="7" t="s">
        <v>461</v>
      </c>
      <c r="L43" s="7"/>
    </row>
    <row r="44" spans="1:12" ht="25.5" customHeight="1" x14ac:dyDescent="0.2">
      <c r="A44" s="7" t="s">
        <v>415</v>
      </c>
      <c r="B44" s="7" t="s">
        <v>480</v>
      </c>
      <c r="C44" s="7" t="s">
        <v>430</v>
      </c>
      <c r="D44" s="7" t="s">
        <v>416</v>
      </c>
      <c r="E44" s="7">
        <v>100</v>
      </c>
      <c r="F44" s="7" t="s">
        <v>60</v>
      </c>
      <c r="G44" s="7" t="s">
        <v>454</v>
      </c>
      <c r="H44" s="7" t="s">
        <v>31</v>
      </c>
      <c r="I44" s="50" t="s">
        <v>26</v>
      </c>
      <c r="J44" s="7" t="s">
        <v>468</v>
      </c>
      <c r="K44" s="7" t="s">
        <v>417</v>
      </c>
      <c r="L44" s="7"/>
    </row>
    <row r="45" spans="1:12" ht="25.5" customHeight="1" x14ac:dyDescent="0.2">
      <c r="A45" s="7" t="s">
        <v>122</v>
      </c>
      <c r="B45" s="7" t="s">
        <v>123</v>
      </c>
      <c r="C45" s="7">
        <v>31167910</v>
      </c>
      <c r="D45" s="7" t="s">
        <v>124</v>
      </c>
      <c r="E45" s="7" t="s">
        <v>125</v>
      </c>
      <c r="F45" s="7" t="s">
        <v>97</v>
      </c>
      <c r="G45" s="7" t="s">
        <v>454</v>
      </c>
      <c r="H45" s="7" t="s">
        <v>31</v>
      </c>
      <c r="I45" s="50" t="s">
        <v>21</v>
      </c>
      <c r="J45" s="7" t="s">
        <v>468</v>
      </c>
      <c r="K45" s="7" t="s">
        <v>461</v>
      </c>
      <c r="L45" s="7" t="s">
        <v>14</v>
      </c>
    </row>
    <row r="46" spans="1:12" ht="25.5" customHeight="1" x14ac:dyDescent="0.2">
      <c r="A46" s="7" t="s">
        <v>197</v>
      </c>
      <c r="B46" s="7" t="s">
        <v>198</v>
      </c>
      <c r="C46" s="7">
        <v>31150496</v>
      </c>
      <c r="D46" s="7" t="s">
        <v>17</v>
      </c>
      <c r="E46" s="7" t="s">
        <v>18</v>
      </c>
      <c r="F46" s="7" t="s">
        <v>60</v>
      </c>
      <c r="G46" s="7" t="s">
        <v>489</v>
      </c>
      <c r="H46" s="7" t="s">
        <v>31</v>
      </c>
      <c r="I46" s="50" t="s">
        <v>26</v>
      </c>
      <c r="J46" s="7" t="s">
        <v>468</v>
      </c>
      <c r="K46" s="7" t="s">
        <v>466</v>
      </c>
      <c r="L46" s="7"/>
    </row>
    <row r="47" spans="1:12" ht="25.5" customHeight="1" x14ac:dyDescent="0.2">
      <c r="A47" s="7" t="s">
        <v>57</v>
      </c>
      <c r="B47" s="7" t="s">
        <v>58</v>
      </c>
      <c r="C47" s="7">
        <v>31169643</v>
      </c>
      <c r="D47" s="7" t="s">
        <v>59</v>
      </c>
      <c r="E47" s="7" t="s">
        <v>18</v>
      </c>
      <c r="F47" s="7" t="s">
        <v>60</v>
      </c>
      <c r="G47" s="7" t="s">
        <v>454</v>
      </c>
      <c r="H47" s="7" t="s">
        <v>35</v>
      </c>
      <c r="I47" s="50" t="s">
        <v>21</v>
      </c>
      <c r="J47" s="7" t="s">
        <v>468</v>
      </c>
      <c r="K47" s="7" t="s">
        <v>456</v>
      </c>
      <c r="L47" s="7" t="s">
        <v>14</v>
      </c>
    </row>
    <row r="48" spans="1:12" ht="25.5" customHeight="1" x14ac:dyDescent="0.2">
      <c r="A48" s="7" t="s">
        <v>32</v>
      </c>
      <c r="B48" s="7" t="s">
        <v>231</v>
      </c>
      <c r="C48" s="7">
        <v>31177807</v>
      </c>
      <c r="D48" s="7" t="s">
        <v>609</v>
      </c>
      <c r="E48" s="7" t="s">
        <v>232</v>
      </c>
      <c r="F48" s="7" t="s">
        <v>34</v>
      </c>
      <c r="G48" s="7" t="s">
        <v>490</v>
      </c>
      <c r="H48" s="7" t="s">
        <v>35</v>
      </c>
      <c r="I48" s="50" t="s">
        <v>21</v>
      </c>
      <c r="J48" s="7" t="s">
        <v>468</v>
      </c>
      <c r="K48" s="7" t="s">
        <v>461</v>
      </c>
      <c r="L48" s="7" t="s">
        <v>14</v>
      </c>
    </row>
    <row r="49" spans="1:12" ht="25.5" customHeight="1" x14ac:dyDescent="0.2">
      <c r="A49" s="7" t="s">
        <v>142</v>
      </c>
      <c r="B49" s="7" t="s">
        <v>143</v>
      </c>
      <c r="C49" s="7">
        <v>31168099</v>
      </c>
      <c r="D49" s="7" t="s">
        <v>53</v>
      </c>
      <c r="E49" s="7" t="s">
        <v>18</v>
      </c>
      <c r="F49" s="7" t="s">
        <v>30</v>
      </c>
      <c r="G49" s="7" t="s">
        <v>489</v>
      </c>
      <c r="H49" s="7" t="s">
        <v>35</v>
      </c>
      <c r="I49" s="50" t="s">
        <v>26</v>
      </c>
      <c r="J49" s="7" t="s">
        <v>468</v>
      </c>
      <c r="K49" s="7" t="s">
        <v>456</v>
      </c>
      <c r="L49" s="7" t="s">
        <v>14</v>
      </c>
    </row>
    <row r="50" spans="1:12" ht="25.5" customHeight="1" x14ac:dyDescent="0.2">
      <c r="A50" s="7" t="s">
        <v>157</v>
      </c>
      <c r="B50" s="7" t="s">
        <v>226</v>
      </c>
      <c r="C50" s="7">
        <v>31177146</v>
      </c>
      <c r="D50" s="7" t="s">
        <v>24</v>
      </c>
      <c r="E50" s="7" t="s">
        <v>18</v>
      </c>
      <c r="F50" s="7" t="s">
        <v>60</v>
      </c>
      <c r="G50" s="7" t="s">
        <v>488</v>
      </c>
      <c r="H50" s="7" t="s">
        <v>31</v>
      </c>
      <c r="I50" s="50" t="s">
        <v>21</v>
      </c>
      <c r="J50" s="7" t="s">
        <v>468</v>
      </c>
      <c r="K50" s="7" t="s">
        <v>461</v>
      </c>
      <c r="L50" s="7" t="s">
        <v>44</v>
      </c>
    </row>
    <row r="51" spans="1:12" ht="25.5" customHeight="1" x14ac:dyDescent="0.2">
      <c r="A51" s="7" t="s">
        <v>72</v>
      </c>
      <c r="B51" s="7" t="s">
        <v>73</v>
      </c>
      <c r="C51" s="7">
        <v>31146669</v>
      </c>
      <c r="D51" s="7" t="s">
        <v>74</v>
      </c>
      <c r="E51" s="7" t="s">
        <v>18</v>
      </c>
      <c r="F51" s="7" t="s">
        <v>60</v>
      </c>
      <c r="G51" s="7" t="s">
        <v>454</v>
      </c>
      <c r="H51" s="7" t="s">
        <v>35</v>
      </c>
      <c r="I51" s="50" t="s">
        <v>21</v>
      </c>
      <c r="J51" s="7" t="s">
        <v>468</v>
      </c>
      <c r="K51" s="7" t="s">
        <v>461</v>
      </c>
      <c r="L51" s="7"/>
    </row>
    <row r="52" spans="1:12" ht="25.5" customHeight="1" x14ac:dyDescent="0.2">
      <c r="A52" s="7" t="s">
        <v>176</v>
      </c>
      <c r="B52" s="7" t="s">
        <v>177</v>
      </c>
      <c r="C52" s="7">
        <v>31167564</v>
      </c>
      <c r="D52" s="7" t="s">
        <v>87</v>
      </c>
      <c r="E52" s="7" t="s">
        <v>18</v>
      </c>
      <c r="F52" s="7" t="s">
        <v>34</v>
      </c>
      <c r="G52" s="7" t="s">
        <v>490</v>
      </c>
      <c r="H52" s="7" t="s">
        <v>31</v>
      </c>
      <c r="I52" s="50" t="s">
        <v>21</v>
      </c>
      <c r="J52" s="7" t="s">
        <v>468</v>
      </c>
      <c r="K52" s="7" t="s">
        <v>466</v>
      </c>
      <c r="L52" s="7" t="s">
        <v>14</v>
      </c>
    </row>
    <row r="53" spans="1:12" ht="25.5" customHeight="1" x14ac:dyDescent="0.2">
      <c r="A53" s="7" t="s">
        <v>61</v>
      </c>
      <c r="B53" s="7" t="s">
        <v>62</v>
      </c>
      <c r="C53" s="7">
        <v>31177214</v>
      </c>
      <c r="D53" s="7" t="s">
        <v>29</v>
      </c>
      <c r="E53" s="7" t="s">
        <v>18</v>
      </c>
      <c r="F53" s="7" t="s">
        <v>34</v>
      </c>
      <c r="G53" s="7" t="s">
        <v>490</v>
      </c>
      <c r="H53" s="7" t="s">
        <v>31</v>
      </c>
      <c r="I53" s="50" t="s">
        <v>21</v>
      </c>
      <c r="J53" s="7" t="s">
        <v>468</v>
      </c>
      <c r="K53" s="7" t="s">
        <v>466</v>
      </c>
      <c r="L53" s="7" t="s">
        <v>14</v>
      </c>
    </row>
    <row r="54" spans="1:12" ht="25.5" customHeight="1" x14ac:dyDescent="0.2">
      <c r="A54" s="7" t="s">
        <v>105</v>
      </c>
      <c r="B54" s="7" t="s">
        <v>106</v>
      </c>
      <c r="C54" s="7">
        <v>31169958</v>
      </c>
      <c r="D54" s="7" t="s">
        <v>107</v>
      </c>
      <c r="E54" s="7" t="s">
        <v>18</v>
      </c>
      <c r="F54" s="7" t="s">
        <v>60</v>
      </c>
      <c r="G54" s="7" t="s">
        <v>454</v>
      </c>
      <c r="H54" s="7" t="s">
        <v>31</v>
      </c>
      <c r="I54" s="50" t="s">
        <v>26</v>
      </c>
      <c r="J54" s="7" t="s">
        <v>468</v>
      </c>
      <c r="K54" s="7" t="s">
        <v>461</v>
      </c>
      <c r="L54" s="7" t="s">
        <v>14</v>
      </c>
    </row>
    <row r="55" spans="1:12" ht="25.5" customHeight="1" x14ac:dyDescent="0.2">
      <c r="A55" s="7" t="s">
        <v>200</v>
      </c>
      <c r="B55" s="7" t="s">
        <v>201</v>
      </c>
      <c r="C55" s="7">
        <v>31167975</v>
      </c>
      <c r="D55" s="7" t="s">
        <v>29</v>
      </c>
      <c r="E55" s="7" t="s">
        <v>18</v>
      </c>
      <c r="F55" s="7" t="s">
        <v>30</v>
      </c>
      <c r="G55" s="7" t="s">
        <v>454</v>
      </c>
      <c r="H55" s="7" t="s">
        <v>35</v>
      </c>
      <c r="I55" s="50" t="s">
        <v>26</v>
      </c>
      <c r="J55" s="7" t="s">
        <v>466</v>
      </c>
      <c r="K55" s="7" t="s">
        <v>461</v>
      </c>
      <c r="L55" s="7"/>
    </row>
    <row r="56" spans="1:12" ht="25.5" customHeight="1" x14ac:dyDescent="0.2">
      <c r="A56" s="7" t="s">
        <v>90</v>
      </c>
      <c r="B56" s="7" t="s">
        <v>91</v>
      </c>
      <c r="C56" s="7">
        <v>31167973</v>
      </c>
      <c r="D56" s="7" t="s">
        <v>29</v>
      </c>
      <c r="E56" s="7" t="s">
        <v>18</v>
      </c>
      <c r="F56" s="7" t="s">
        <v>34</v>
      </c>
      <c r="G56" s="7" t="s">
        <v>454</v>
      </c>
      <c r="H56" s="7" t="s">
        <v>35</v>
      </c>
      <c r="I56" s="50" t="s">
        <v>26</v>
      </c>
      <c r="J56" s="7" t="s">
        <v>466</v>
      </c>
      <c r="K56" s="7" t="s">
        <v>461</v>
      </c>
      <c r="L56" s="7"/>
    </row>
    <row r="57" spans="1:12" ht="25.5" customHeight="1" x14ac:dyDescent="0.2">
      <c r="A57" s="7" t="s">
        <v>36</v>
      </c>
      <c r="B57" s="7" t="s">
        <v>137</v>
      </c>
      <c r="C57" s="7">
        <v>31174445</v>
      </c>
      <c r="D57" s="7" t="s">
        <v>138</v>
      </c>
      <c r="E57" s="7" t="s">
        <v>18</v>
      </c>
      <c r="F57" s="7" t="s">
        <v>34</v>
      </c>
      <c r="G57" s="7" t="s">
        <v>454</v>
      </c>
      <c r="H57" s="7" t="s">
        <v>75</v>
      </c>
      <c r="I57" s="50" t="s">
        <v>21</v>
      </c>
      <c r="J57" s="7" t="s">
        <v>466</v>
      </c>
      <c r="K57" s="7" t="s">
        <v>472</v>
      </c>
      <c r="L57" s="7"/>
    </row>
    <row r="58" spans="1:12" ht="25.5" customHeight="1" x14ac:dyDescent="0.2">
      <c r="A58" s="7" t="s">
        <v>184</v>
      </c>
      <c r="B58" s="7" t="s">
        <v>185</v>
      </c>
      <c r="C58" s="7">
        <v>31160061</v>
      </c>
      <c r="D58" s="7" t="s">
        <v>83</v>
      </c>
      <c r="E58" s="7" t="s">
        <v>18</v>
      </c>
      <c r="F58" s="7" t="s">
        <v>30</v>
      </c>
      <c r="G58" s="7" t="s">
        <v>454</v>
      </c>
      <c r="H58" s="7" t="s">
        <v>35</v>
      </c>
      <c r="I58" s="50" t="s">
        <v>26</v>
      </c>
      <c r="J58" s="7" t="s">
        <v>466</v>
      </c>
      <c r="K58" s="7" t="s">
        <v>466</v>
      </c>
      <c r="L58" s="7"/>
    </row>
    <row r="59" spans="1:12" ht="25.5" customHeight="1" x14ac:dyDescent="0.2">
      <c r="A59" s="7" t="s">
        <v>212</v>
      </c>
      <c r="B59" s="7" t="s">
        <v>213</v>
      </c>
      <c r="C59" s="7">
        <v>31165985</v>
      </c>
      <c r="D59" s="7" t="s">
        <v>29</v>
      </c>
      <c r="E59" s="7" t="s">
        <v>18</v>
      </c>
      <c r="F59" s="7" t="s">
        <v>60</v>
      </c>
      <c r="G59" s="7" t="s">
        <v>454</v>
      </c>
      <c r="H59" s="7" t="s">
        <v>75</v>
      </c>
      <c r="I59" s="50" t="s">
        <v>43</v>
      </c>
      <c r="J59" s="7" t="s">
        <v>466</v>
      </c>
      <c r="K59" s="7" t="s">
        <v>461</v>
      </c>
      <c r="L59" s="7"/>
    </row>
    <row r="60" spans="1:12" ht="25.5" customHeight="1" x14ac:dyDescent="0.2">
      <c r="A60" s="7" t="s">
        <v>193</v>
      </c>
      <c r="B60" s="7" t="s">
        <v>194</v>
      </c>
      <c r="C60" s="7">
        <v>31171149</v>
      </c>
      <c r="D60" s="7" t="s">
        <v>195</v>
      </c>
      <c r="E60" s="7" t="s">
        <v>196</v>
      </c>
      <c r="F60" s="7" t="s">
        <v>34</v>
      </c>
      <c r="G60" s="7" t="s">
        <v>488</v>
      </c>
      <c r="H60" s="7" t="s">
        <v>35</v>
      </c>
      <c r="I60" s="50" t="s">
        <v>21</v>
      </c>
      <c r="J60" s="7" t="s">
        <v>472</v>
      </c>
      <c r="K60" s="7" t="s">
        <v>456</v>
      </c>
      <c r="L60" s="7"/>
    </row>
    <row r="61" spans="1:12" ht="25.5" customHeight="1" x14ac:dyDescent="0.2">
      <c r="A61" s="7" t="s">
        <v>69</v>
      </c>
      <c r="B61" s="7" t="s">
        <v>237</v>
      </c>
      <c r="C61" s="7">
        <v>31177144</v>
      </c>
      <c r="D61" s="7" t="s">
        <v>49</v>
      </c>
      <c r="E61" s="7" t="s">
        <v>18</v>
      </c>
      <c r="F61" s="7" t="s">
        <v>41</v>
      </c>
      <c r="G61" s="7" t="s">
        <v>454</v>
      </c>
      <c r="H61" s="7" t="s">
        <v>31</v>
      </c>
      <c r="I61" s="50" t="s">
        <v>21</v>
      </c>
      <c r="J61" s="7" t="s">
        <v>472</v>
      </c>
      <c r="K61" s="7" t="s">
        <v>451</v>
      </c>
      <c r="L61" s="7"/>
    </row>
    <row r="62" spans="1:12" ht="25.5" customHeight="1" x14ac:dyDescent="0.2">
      <c r="A62" s="7" t="s">
        <v>233</v>
      </c>
      <c r="B62" s="7" t="s">
        <v>234</v>
      </c>
      <c r="C62" s="7">
        <v>31164072</v>
      </c>
      <c r="D62" s="7" t="s">
        <v>608</v>
      </c>
      <c r="E62" s="7" t="s">
        <v>130</v>
      </c>
      <c r="F62" s="7" t="s">
        <v>30</v>
      </c>
      <c r="G62" s="7" t="s">
        <v>488</v>
      </c>
      <c r="H62" s="7" t="s">
        <v>31</v>
      </c>
      <c r="I62" s="50" t="s">
        <v>21</v>
      </c>
      <c r="J62" s="7" t="s">
        <v>461</v>
      </c>
      <c r="K62" s="7" t="s">
        <v>467</v>
      </c>
      <c r="L62" s="7"/>
    </row>
    <row r="63" spans="1:12" ht="25.5" customHeight="1" x14ac:dyDescent="0.2">
      <c r="A63" s="7" t="s">
        <v>36</v>
      </c>
      <c r="B63" s="7" t="s">
        <v>37</v>
      </c>
      <c r="C63" s="7">
        <v>31170140</v>
      </c>
      <c r="D63" s="7" t="s">
        <v>17</v>
      </c>
      <c r="E63" s="7" t="s">
        <v>18</v>
      </c>
      <c r="F63" s="7" t="s">
        <v>34</v>
      </c>
      <c r="G63" s="7" t="s">
        <v>454</v>
      </c>
      <c r="H63" s="7" t="s">
        <v>31</v>
      </c>
      <c r="I63" s="50" t="s">
        <v>21</v>
      </c>
      <c r="J63" s="7" t="s">
        <v>461</v>
      </c>
      <c r="K63" s="7" t="s">
        <v>473</v>
      </c>
      <c r="L63" s="7" t="s">
        <v>14</v>
      </c>
    </row>
    <row r="64" spans="1:12" ht="25.5" customHeight="1" x14ac:dyDescent="0.2">
      <c r="A64" s="7" t="s">
        <v>293</v>
      </c>
      <c r="B64" s="7" t="s">
        <v>458</v>
      </c>
      <c r="C64" s="7" t="s">
        <v>430</v>
      </c>
      <c r="D64" s="7" t="s">
        <v>453</v>
      </c>
      <c r="E64" s="7" t="s">
        <v>149</v>
      </c>
      <c r="F64" s="7" t="s">
        <v>54</v>
      </c>
      <c r="G64" s="7" t="s">
        <v>454</v>
      </c>
      <c r="H64" s="7" t="s">
        <v>31</v>
      </c>
      <c r="I64" s="50" t="s">
        <v>43</v>
      </c>
      <c r="J64" s="7" t="s">
        <v>456</v>
      </c>
      <c r="K64" s="7" t="s">
        <v>451</v>
      </c>
      <c r="L64" s="7"/>
    </row>
    <row r="65" spans="1:12" ht="25.5" customHeight="1" x14ac:dyDescent="0.2">
      <c r="A65" s="7" t="s">
        <v>293</v>
      </c>
      <c r="B65" s="7" t="s">
        <v>455</v>
      </c>
      <c r="C65" s="7" t="s">
        <v>430</v>
      </c>
      <c r="D65" s="7" t="s">
        <v>453</v>
      </c>
      <c r="E65" s="7" t="s">
        <v>149</v>
      </c>
      <c r="F65" s="7" t="s">
        <v>54</v>
      </c>
      <c r="G65" s="7" t="s">
        <v>454</v>
      </c>
      <c r="H65" s="7" t="s">
        <v>31</v>
      </c>
      <c r="I65" s="50" t="s">
        <v>26</v>
      </c>
      <c r="J65" s="7" t="s">
        <v>456</v>
      </c>
      <c r="K65" s="7" t="s">
        <v>451</v>
      </c>
      <c r="L65" s="7"/>
    </row>
    <row r="66" spans="1:12" ht="25.5" customHeight="1" x14ac:dyDescent="0.2">
      <c r="A66" s="7" t="s">
        <v>85</v>
      </c>
      <c r="B66" s="7" t="s">
        <v>238</v>
      </c>
      <c r="C66" s="7">
        <v>31174302</v>
      </c>
      <c r="D66" s="7" t="s">
        <v>87</v>
      </c>
      <c r="E66" s="7" t="s">
        <v>18</v>
      </c>
      <c r="F66" s="7" t="s">
        <v>34</v>
      </c>
      <c r="G66" s="7" t="s">
        <v>489</v>
      </c>
      <c r="H66" s="7" t="s">
        <v>75</v>
      </c>
      <c r="I66" s="50" t="s">
        <v>21</v>
      </c>
      <c r="J66" s="7" t="s">
        <v>456</v>
      </c>
      <c r="K66" s="7" t="s">
        <v>473</v>
      </c>
      <c r="L66" s="7"/>
    </row>
    <row r="67" spans="1:12" ht="25.5" customHeight="1" x14ac:dyDescent="0.2">
      <c r="A67" s="7" t="s">
        <v>32</v>
      </c>
      <c r="B67" s="7" t="s">
        <v>169</v>
      </c>
      <c r="C67" s="7">
        <v>31152628</v>
      </c>
      <c r="D67" s="7" t="s">
        <v>40</v>
      </c>
      <c r="E67" s="7" t="s">
        <v>18</v>
      </c>
      <c r="F67" s="7" t="s">
        <v>19</v>
      </c>
      <c r="G67" s="7" t="s">
        <v>454</v>
      </c>
      <c r="H67" s="7" t="s">
        <v>20</v>
      </c>
      <c r="I67" s="50" t="s">
        <v>21</v>
      </c>
      <c r="J67" s="7" t="s">
        <v>456</v>
      </c>
      <c r="K67" s="7" t="s">
        <v>473</v>
      </c>
      <c r="L67" s="7" t="s">
        <v>14</v>
      </c>
    </row>
    <row r="68" spans="1:12" ht="25.5" customHeight="1" x14ac:dyDescent="0.2">
      <c r="A68" s="7" t="s">
        <v>32</v>
      </c>
      <c r="B68" s="7" t="s">
        <v>77</v>
      </c>
      <c r="C68" s="7">
        <v>31146067</v>
      </c>
      <c r="D68" s="7" t="s">
        <v>24</v>
      </c>
      <c r="E68" s="7" t="s">
        <v>18</v>
      </c>
      <c r="F68" s="7" t="s">
        <v>19</v>
      </c>
      <c r="G68" s="7" t="s">
        <v>454</v>
      </c>
      <c r="H68" s="7" t="s">
        <v>20</v>
      </c>
      <c r="I68" s="50" t="s">
        <v>21</v>
      </c>
      <c r="J68" s="7" t="s">
        <v>456</v>
      </c>
      <c r="K68" s="7" t="s">
        <v>467</v>
      </c>
      <c r="L68" s="7" t="s">
        <v>14</v>
      </c>
    </row>
    <row r="69" spans="1:12" ht="25.5" customHeight="1" x14ac:dyDescent="0.2">
      <c r="A69" s="7" t="s">
        <v>116</v>
      </c>
      <c r="B69" s="7" t="s">
        <v>117</v>
      </c>
      <c r="C69" s="7">
        <v>31121609</v>
      </c>
      <c r="D69" s="7" t="s">
        <v>605</v>
      </c>
      <c r="E69" s="7" t="s">
        <v>118</v>
      </c>
      <c r="F69" s="7" t="s">
        <v>104</v>
      </c>
      <c r="G69" s="7" t="s">
        <v>454</v>
      </c>
      <c r="H69" s="7" t="s">
        <v>31</v>
      </c>
      <c r="I69" s="50" t="s">
        <v>26</v>
      </c>
      <c r="J69" s="7" t="s">
        <v>456</v>
      </c>
      <c r="K69" s="7" t="s">
        <v>451</v>
      </c>
      <c r="L69" s="7" t="s">
        <v>14</v>
      </c>
    </row>
    <row r="70" spans="1:12" ht="25.5" customHeight="1" x14ac:dyDescent="0.2">
      <c r="A70" s="7" t="s">
        <v>27</v>
      </c>
      <c r="B70" s="7" t="s">
        <v>28</v>
      </c>
      <c r="C70" s="7">
        <v>31137594</v>
      </c>
      <c r="D70" s="7" t="s">
        <v>29</v>
      </c>
      <c r="E70" s="7" t="s">
        <v>18</v>
      </c>
      <c r="F70" s="7" t="s">
        <v>30</v>
      </c>
      <c r="G70" s="7" t="s">
        <v>454</v>
      </c>
      <c r="H70" s="7" t="s">
        <v>31</v>
      </c>
      <c r="I70" s="50" t="s">
        <v>21</v>
      </c>
      <c r="J70" s="7" t="s">
        <v>456</v>
      </c>
      <c r="K70" s="7" t="s">
        <v>469</v>
      </c>
      <c r="L70" s="7"/>
    </row>
    <row r="71" spans="1:12" ht="25.5" customHeight="1" x14ac:dyDescent="0.2">
      <c r="A71" s="7" t="s">
        <v>67</v>
      </c>
      <c r="B71" s="7" t="s">
        <v>68</v>
      </c>
      <c r="C71" s="7">
        <v>31168219</v>
      </c>
      <c r="D71" s="7" t="s">
        <v>49</v>
      </c>
      <c r="E71" s="7" t="s">
        <v>18</v>
      </c>
      <c r="F71" s="7" t="s">
        <v>30</v>
      </c>
      <c r="G71" s="7" t="s">
        <v>454</v>
      </c>
      <c r="H71" s="7" t="s">
        <v>31</v>
      </c>
      <c r="I71" s="50" t="s">
        <v>21</v>
      </c>
      <c r="J71" s="7" t="s">
        <v>472</v>
      </c>
      <c r="K71" s="7" t="s">
        <v>467</v>
      </c>
      <c r="L71" s="7"/>
    </row>
    <row r="72" spans="1:12" ht="25.5" customHeight="1" x14ac:dyDescent="0.2">
      <c r="A72" s="7" t="s">
        <v>70</v>
      </c>
      <c r="B72" s="7" t="s">
        <v>71</v>
      </c>
      <c r="C72" s="7">
        <v>31164858</v>
      </c>
      <c r="D72" s="7" t="s">
        <v>49</v>
      </c>
      <c r="E72" s="7" t="s">
        <v>18</v>
      </c>
      <c r="F72" s="7" t="s">
        <v>34</v>
      </c>
      <c r="G72" s="7" t="s">
        <v>454</v>
      </c>
      <c r="H72" s="7" t="s">
        <v>31</v>
      </c>
      <c r="I72" s="50" t="s">
        <v>21</v>
      </c>
      <c r="J72" s="7" t="s">
        <v>473</v>
      </c>
      <c r="K72" s="7" t="s">
        <v>482</v>
      </c>
      <c r="L72" s="7"/>
    </row>
    <row r="73" spans="1:12" ht="25.5" customHeight="1" x14ac:dyDescent="0.2">
      <c r="A73" s="7" t="s">
        <v>32</v>
      </c>
      <c r="B73" s="7" t="s">
        <v>33</v>
      </c>
      <c r="C73" s="7">
        <v>31152626</v>
      </c>
      <c r="D73" s="7" t="s">
        <v>17</v>
      </c>
      <c r="E73" s="7" t="s">
        <v>18</v>
      </c>
      <c r="F73" s="7" t="s">
        <v>34</v>
      </c>
      <c r="G73" s="7" t="s">
        <v>454</v>
      </c>
      <c r="H73" s="7" t="s">
        <v>35</v>
      </c>
      <c r="I73" s="50" t="s">
        <v>21</v>
      </c>
      <c r="J73" s="7" t="s">
        <v>473</v>
      </c>
      <c r="K73" s="7" t="s">
        <v>469</v>
      </c>
      <c r="L73" s="7" t="s">
        <v>14</v>
      </c>
    </row>
    <row r="74" spans="1:12" ht="25.5" customHeight="1" x14ac:dyDescent="0.2">
      <c r="A74" s="7" t="s">
        <v>215</v>
      </c>
      <c r="B74" s="7" t="s">
        <v>216</v>
      </c>
      <c r="C74" s="7">
        <v>31159504</v>
      </c>
      <c r="D74" s="7" t="s">
        <v>49</v>
      </c>
      <c r="E74" s="7" t="s">
        <v>18</v>
      </c>
      <c r="F74" s="7" t="s">
        <v>34</v>
      </c>
      <c r="G74" s="7" t="s">
        <v>454</v>
      </c>
      <c r="H74" s="7" t="s">
        <v>35</v>
      </c>
      <c r="I74" s="50" t="s">
        <v>21</v>
      </c>
      <c r="J74" s="7" t="s">
        <v>451</v>
      </c>
      <c r="K74" s="7" t="s">
        <v>452</v>
      </c>
      <c r="L74" s="7"/>
    </row>
    <row r="75" spans="1:12" ht="25.5" customHeight="1" x14ac:dyDescent="0.2">
      <c r="A75" s="7" t="s">
        <v>223</v>
      </c>
      <c r="B75" s="7" t="s">
        <v>224</v>
      </c>
      <c r="C75" s="7">
        <v>31129206</v>
      </c>
      <c r="D75" s="7" t="s">
        <v>225</v>
      </c>
      <c r="E75" s="7" t="s">
        <v>192</v>
      </c>
      <c r="F75" s="7" t="s">
        <v>50</v>
      </c>
      <c r="G75" s="7" t="s">
        <v>454</v>
      </c>
      <c r="H75" s="7" t="s">
        <v>135</v>
      </c>
      <c r="I75" s="50" t="s">
        <v>21</v>
      </c>
      <c r="J75" s="7" t="s">
        <v>451</v>
      </c>
      <c r="K75" s="7" t="s">
        <v>483</v>
      </c>
      <c r="L75" s="7"/>
    </row>
    <row r="76" spans="1:12" ht="25.5" customHeight="1" x14ac:dyDescent="0.2">
      <c r="A76" s="7" t="s">
        <v>425</v>
      </c>
      <c r="B76" s="7" t="s">
        <v>411</v>
      </c>
      <c r="C76" s="7">
        <v>31174283</v>
      </c>
      <c r="D76" s="7" t="s">
        <v>49</v>
      </c>
      <c r="E76" s="7">
        <v>100</v>
      </c>
      <c r="F76" s="7" t="s">
        <v>134</v>
      </c>
      <c r="G76" s="7" t="s">
        <v>454</v>
      </c>
      <c r="H76" s="7" t="s">
        <v>75</v>
      </c>
      <c r="I76" s="50" t="s">
        <v>21</v>
      </c>
      <c r="J76" s="7" t="s">
        <v>451</v>
      </c>
      <c r="K76" s="7" t="s">
        <v>452</v>
      </c>
      <c r="L76" s="7"/>
    </row>
    <row r="77" spans="1:12" ht="25.5" customHeight="1" x14ac:dyDescent="0.2">
      <c r="A77" s="7" t="s">
        <v>32</v>
      </c>
      <c r="B77" s="7" t="s">
        <v>214</v>
      </c>
      <c r="C77" s="7">
        <v>31152620</v>
      </c>
      <c r="D77" s="7" t="s">
        <v>150</v>
      </c>
      <c r="E77" s="7" t="s">
        <v>18</v>
      </c>
      <c r="F77" s="7" t="s">
        <v>50</v>
      </c>
      <c r="G77" s="7" t="s">
        <v>454</v>
      </c>
      <c r="H77" s="7" t="s">
        <v>20</v>
      </c>
      <c r="I77" s="50" t="s">
        <v>21</v>
      </c>
      <c r="J77" s="7" t="s">
        <v>469</v>
      </c>
      <c r="K77" s="7" t="s">
        <v>483</v>
      </c>
      <c r="L77" s="7" t="s">
        <v>14</v>
      </c>
    </row>
    <row r="78" spans="1:12" ht="25.5" customHeight="1" x14ac:dyDescent="0.2">
      <c r="A78" s="7" t="s">
        <v>188</v>
      </c>
      <c r="B78" s="7" t="s">
        <v>189</v>
      </c>
      <c r="C78" s="7">
        <v>31146427</v>
      </c>
      <c r="D78" s="7" t="s">
        <v>190</v>
      </c>
      <c r="E78" s="7" t="s">
        <v>191</v>
      </c>
      <c r="F78" s="7" t="s">
        <v>34</v>
      </c>
      <c r="G78" s="7" t="s">
        <v>454</v>
      </c>
      <c r="H78" s="7" t="s">
        <v>75</v>
      </c>
      <c r="I78" s="50" t="s">
        <v>21</v>
      </c>
      <c r="J78" s="7" t="s">
        <v>452</v>
      </c>
      <c r="K78" s="7" t="s">
        <v>484</v>
      </c>
      <c r="L78" s="7"/>
    </row>
    <row r="79" spans="1:12" ht="25.5" customHeight="1" x14ac:dyDescent="0.2">
      <c r="A79" s="7" t="s">
        <v>32</v>
      </c>
      <c r="B79" s="7" t="s">
        <v>158</v>
      </c>
      <c r="C79" s="7">
        <v>31152623</v>
      </c>
      <c r="D79" s="7" t="s">
        <v>40</v>
      </c>
      <c r="E79" s="7" t="s">
        <v>18</v>
      </c>
      <c r="F79" s="7" t="s">
        <v>50</v>
      </c>
      <c r="G79" s="7" t="s">
        <v>454</v>
      </c>
      <c r="H79" s="7" t="s">
        <v>20</v>
      </c>
      <c r="I79" s="50" t="s">
        <v>21</v>
      </c>
      <c r="J79" s="7" t="s">
        <v>470</v>
      </c>
      <c r="K79" s="7" t="s">
        <v>485</v>
      </c>
      <c r="L79" s="7" t="s">
        <v>14</v>
      </c>
    </row>
    <row r="80" spans="1:12" ht="25.5" customHeight="1" x14ac:dyDescent="0.2">
      <c r="A80" s="7" t="s">
        <v>32</v>
      </c>
      <c r="B80" s="7" t="s">
        <v>206</v>
      </c>
      <c r="C80" s="7">
        <v>31152627</v>
      </c>
      <c r="D80" s="7" t="s">
        <v>40</v>
      </c>
      <c r="E80" s="7" t="s">
        <v>18</v>
      </c>
      <c r="F80" s="7" t="s">
        <v>19</v>
      </c>
      <c r="G80" s="7" t="s">
        <v>454</v>
      </c>
      <c r="H80" s="7" t="s">
        <v>20</v>
      </c>
      <c r="I80" s="50" t="s">
        <v>21</v>
      </c>
      <c r="J80" s="7" t="s">
        <v>470</v>
      </c>
      <c r="K80" s="7" t="s">
        <v>485</v>
      </c>
      <c r="L80" s="7" t="s">
        <v>14</v>
      </c>
    </row>
    <row r="81" spans="1:12" ht="25.5" customHeight="1" x14ac:dyDescent="0.2">
      <c r="A81" s="7" t="s">
        <v>32</v>
      </c>
      <c r="B81" s="7" t="s">
        <v>239</v>
      </c>
      <c r="C81" s="7">
        <v>31152637</v>
      </c>
      <c r="D81" s="7" t="s">
        <v>49</v>
      </c>
      <c r="E81" s="7" t="s">
        <v>18</v>
      </c>
      <c r="F81" s="7" t="s">
        <v>19</v>
      </c>
      <c r="G81" s="7" t="s">
        <v>454</v>
      </c>
      <c r="H81" s="7" t="s">
        <v>20</v>
      </c>
      <c r="I81" s="50" t="s">
        <v>21</v>
      </c>
      <c r="J81" s="7" t="s">
        <v>470</v>
      </c>
      <c r="K81" s="7" t="s">
        <v>485</v>
      </c>
      <c r="L81" s="7" t="s">
        <v>14</v>
      </c>
    </row>
    <row r="82" spans="1:12" ht="25.5" customHeight="1" x14ac:dyDescent="0.2">
      <c r="A82" s="7" t="s">
        <v>32</v>
      </c>
      <c r="B82" s="7" t="s">
        <v>202</v>
      </c>
      <c r="C82" s="7">
        <v>31177017</v>
      </c>
      <c r="D82" s="7" t="s">
        <v>40</v>
      </c>
      <c r="E82" s="7" t="s">
        <v>18</v>
      </c>
      <c r="F82" s="7" t="s">
        <v>19</v>
      </c>
      <c r="G82" s="7" t="s">
        <v>454</v>
      </c>
      <c r="H82" s="7" t="s">
        <v>20</v>
      </c>
      <c r="I82" s="50" t="s">
        <v>21</v>
      </c>
      <c r="J82" s="7" t="s">
        <v>471</v>
      </c>
      <c r="K82" s="7" t="s">
        <v>486</v>
      </c>
      <c r="L82" s="7" t="s">
        <v>14</v>
      </c>
    </row>
    <row r="83" spans="1:12" ht="25.5" customHeight="1" x14ac:dyDescent="0.2">
      <c r="A83" s="7" t="s">
        <v>293</v>
      </c>
      <c r="B83" s="7" t="s">
        <v>457</v>
      </c>
      <c r="C83" s="7" t="s">
        <v>430</v>
      </c>
      <c r="D83" s="7" t="s">
        <v>453</v>
      </c>
      <c r="E83" s="7" t="s">
        <v>149</v>
      </c>
      <c r="F83" s="7" t="s">
        <v>41</v>
      </c>
      <c r="G83" s="7" t="s">
        <v>454</v>
      </c>
      <c r="H83" s="7" t="s">
        <v>31</v>
      </c>
      <c r="I83" s="50" t="s">
        <v>26</v>
      </c>
      <c r="J83" s="7" t="s">
        <v>459</v>
      </c>
      <c r="K83" s="7" t="s">
        <v>460</v>
      </c>
      <c r="L83" s="7"/>
    </row>
    <row r="84" spans="1:12" ht="25.5" customHeight="1" x14ac:dyDescent="0.2">
      <c r="A84" s="7" t="s">
        <v>113</v>
      </c>
      <c r="B84" s="7" t="s">
        <v>114</v>
      </c>
      <c r="C84" s="7">
        <v>31133443</v>
      </c>
      <c r="D84" s="7" t="s">
        <v>606</v>
      </c>
      <c r="E84" s="7" t="s">
        <v>115</v>
      </c>
      <c r="F84" s="7" t="s">
        <v>97</v>
      </c>
      <c r="G84" s="7" t="s">
        <v>454</v>
      </c>
      <c r="H84" s="7" t="s">
        <v>35</v>
      </c>
      <c r="I84" s="50" t="s">
        <v>409</v>
      </c>
      <c r="J84" s="10" t="s">
        <v>409</v>
      </c>
      <c r="K84" s="10" t="s">
        <v>409</v>
      </c>
      <c r="L84" s="7" t="s">
        <v>14</v>
      </c>
    </row>
    <row r="85" spans="1:12" ht="25.5" customHeight="1" x14ac:dyDescent="0.2">
      <c r="A85" s="7" t="s">
        <v>51</v>
      </c>
      <c r="B85" s="7" t="s">
        <v>52</v>
      </c>
      <c r="C85" s="7">
        <v>31109375</v>
      </c>
      <c r="D85" s="7" t="s">
        <v>53</v>
      </c>
      <c r="E85" s="7" t="s">
        <v>18</v>
      </c>
      <c r="F85" s="7" t="s">
        <v>54</v>
      </c>
      <c r="G85" s="7" t="s">
        <v>454</v>
      </c>
      <c r="H85" s="7" t="s">
        <v>31</v>
      </c>
      <c r="I85" s="50" t="s">
        <v>409</v>
      </c>
      <c r="J85" s="10" t="s">
        <v>409</v>
      </c>
      <c r="K85" s="10" t="s">
        <v>409</v>
      </c>
      <c r="L85" s="7" t="s">
        <v>14</v>
      </c>
    </row>
    <row r="86" spans="1:12" ht="25.5" customHeight="1" x14ac:dyDescent="0.2">
      <c r="A86" s="7" t="s">
        <v>51</v>
      </c>
      <c r="B86" s="7" t="s">
        <v>133</v>
      </c>
      <c r="C86" s="7">
        <v>31112397</v>
      </c>
      <c r="D86" s="7" t="s">
        <v>53</v>
      </c>
      <c r="E86" s="7" t="s">
        <v>18</v>
      </c>
      <c r="F86" s="7" t="s">
        <v>134</v>
      </c>
      <c r="G86" s="7" t="s">
        <v>454</v>
      </c>
      <c r="H86" s="7" t="s">
        <v>31</v>
      </c>
      <c r="I86" s="50" t="s">
        <v>409</v>
      </c>
      <c r="J86" s="10" t="s">
        <v>409</v>
      </c>
      <c r="K86" s="10" t="s">
        <v>409</v>
      </c>
      <c r="L86" s="7" t="s">
        <v>14</v>
      </c>
    </row>
    <row r="87" spans="1:12" ht="25.5" customHeight="1" x14ac:dyDescent="0.2">
      <c r="A87" s="7" t="s">
        <v>63</v>
      </c>
      <c r="B87" s="7" t="s">
        <v>64</v>
      </c>
      <c r="C87" s="7">
        <v>31156729</v>
      </c>
      <c r="D87" s="7" t="s">
        <v>49</v>
      </c>
      <c r="E87" s="7" t="s">
        <v>18</v>
      </c>
      <c r="F87" s="7" t="s">
        <v>134</v>
      </c>
      <c r="G87" s="7" t="s">
        <v>454</v>
      </c>
      <c r="H87" s="7" t="s">
        <v>31</v>
      </c>
      <c r="I87" s="50" t="s">
        <v>409</v>
      </c>
      <c r="J87" s="10" t="s">
        <v>409</v>
      </c>
      <c r="K87" s="10" t="s">
        <v>409</v>
      </c>
      <c r="L87" s="7" t="s">
        <v>14</v>
      </c>
    </row>
    <row r="88" spans="1:12" ht="25.5" customHeight="1" x14ac:dyDescent="0.2">
      <c r="A88" s="7" t="s">
        <v>92</v>
      </c>
      <c r="B88" s="7" t="s">
        <v>93</v>
      </c>
      <c r="C88" s="7">
        <v>31130307</v>
      </c>
      <c r="D88" s="7" t="s">
        <v>49</v>
      </c>
      <c r="E88" s="7" t="s">
        <v>18</v>
      </c>
      <c r="F88" s="7" t="s">
        <v>41</v>
      </c>
      <c r="G88" s="7" t="s">
        <v>454</v>
      </c>
      <c r="H88" s="7" t="s">
        <v>31</v>
      </c>
      <c r="I88" s="50" t="s">
        <v>409</v>
      </c>
      <c r="J88" s="10" t="s">
        <v>409</v>
      </c>
      <c r="K88" s="10" t="s">
        <v>409</v>
      </c>
      <c r="L88" s="7" t="s">
        <v>14</v>
      </c>
    </row>
    <row r="89" spans="1:12" ht="25.5" customHeight="1" x14ac:dyDescent="0.2">
      <c r="A89" s="7" t="s">
        <v>159</v>
      </c>
      <c r="B89" s="7" t="s">
        <v>160</v>
      </c>
      <c r="C89" s="7">
        <v>31154349</v>
      </c>
      <c r="D89" s="7" t="s">
        <v>49</v>
      </c>
      <c r="E89" s="7" t="s">
        <v>18</v>
      </c>
      <c r="F89" s="7" t="s">
        <v>34</v>
      </c>
      <c r="G89" s="7" t="s">
        <v>454</v>
      </c>
      <c r="H89" s="7" t="s">
        <v>31</v>
      </c>
      <c r="I89" s="50" t="s">
        <v>409</v>
      </c>
      <c r="J89" s="10" t="s">
        <v>409</v>
      </c>
      <c r="K89" s="10" t="s">
        <v>409</v>
      </c>
      <c r="L89" s="7" t="s">
        <v>14</v>
      </c>
    </row>
    <row r="90" spans="1:12" ht="25.5" customHeight="1" x14ac:dyDescent="0.2">
      <c r="A90" s="7" t="s">
        <v>161</v>
      </c>
      <c r="B90" s="7" t="s">
        <v>162</v>
      </c>
      <c r="C90" s="7">
        <v>31127077</v>
      </c>
      <c r="D90" s="7" t="s">
        <v>163</v>
      </c>
      <c r="E90" s="7" t="s">
        <v>164</v>
      </c>
      <c r="F90" s="7" t="s">
        <v>97</v>
      </c>
      <c r="G90" s="7" t="s">
        <v>454</v>
      </c>
      <c r="H90" s="7" t="s">
        <v>31</v>
      </c>
      <c r="I90" s="50" t="s">
        <v>409</v>
      </c>
      <c r="J90" s="10" t="s">
        <v>409</v>
      </c>
      <c r="K90" s="10" t="s">
        <v>409</v>
      </c>
      <c r="L90" s="7" t="s">
        <v>14</v>
      </c>
    </row>
    <row r="91" spans="1:12" ht="25.5" customHeight="1" x14ac:dyDescent="0.2">
      <c r="A91" s="7" t="s">
        <v>95</v>
      </c>
      <c r="B91" s="7" t="s">
        <v>96</v>
      </c>
      <c r="C91" s="7">
        <v>31132716</v>
      </c>
      <c r="D91" s="7" t="s">
        <v>49</v>
      </c>
      <c r="E91" s="7" t="s">
        <v>18</v>
      </c>
      <c r="F91" s="7" t="s">
        <v>97</v>
      </c>
      <c r="G91" s="7" t="s">
        <v>454</v>
      </c>
      <c r="H91" s="7" t="s">
        <v>35</v>
      </c>
      <c r="I91" s="50" t="s">
        <v>409</v>
      </c>
      <c r="J91" s="10" t="s">
        <v>409</v>
      </c>
      <c r="K91" s="10" t="s">
        <v>409</v>
      </c>
      <c r="L91" s="7" t="s">
        <v>44</v>
      </c>
    </row>
    <row r="92" spans="1:12" ht="25.5" customHeight="1" x14ac:dyDescent="0.2">
      <c r="A92" s="7" t="s">
        <v>79</v>
      </c>
      <c r="B92" s="7" t="s">
        <v>80</v>
      </c>
      <c r="C92" s="7">
        <v>31148903</v>
      </c>
      <c r="D92" s="7" t="s">
        <v>17</v>
      </c>
      <c r="E92" s="7" t="s">
        <v>18</v>
      </c>
      <c r="F92" s="7" t="s">
        <v>30</v>
      </c>
      <c r="G92" s="7" t="s">
        <v>454</v>
      </c>
      <c r="H92" s="7" t="s">
        <v>31</v>
      </c>
      <c r="I92" s="50" t="s">
        <v>409</v>
      </c>
      <c r="J92" s="10" t="s">
        <v>409</v>
      </c>
      <c r="K92" s="10" t="s">
        <v>409</v>
      </c>
      <c r="L92" s="7"/>
    </row>
    <row r="93" spans="1:12" ht="25.5" customHeight="1" x14ac:dyDescent="0.2">
      <c r="A93" s="7" t="s">
        <v>128</v>
      </c>
      <c r="B93" s="7" t="s">
        <v>129</v>
      </c>
      <c r="C93" s="7">
        <v>31163365</v>
      </c>
      <c r="D93" s="7" t="s">
        <v>607</v>
      </c>
      <c r="E93" s="7" t="s">
        <v>130</v>
      </c>
      <c r="F93" s="7" t="s">
        <v>54</v>
      </c>
      <c r="G93" s="7" t="s">
        <v>454</v>
      </c>
      <c r="H93" s="7" t="s">
        <v>31</v>
      </c>
      <c r="I93" s="50" t="s">
        <v>409</v>
      </c>
      <c r="J93" s="10" t="s">
        <v>409</v>
      </c>
      <c r="K93" s="10" t="s">
        <v>409</v>
      </c>
      <c r="L93" s="7"/>
    </row>
    <row r="94" spans="1:12" ht="25.5" customHeight="1" x14ac:dyDescent="0.2">
      <c r="A94" s="7" t="s">
        <v>229</v>
      </c>
      <c r="B94" s="7" t="s">
        <v>230</v>
      </c>
      <c r="C94" s="7">
        <v>31157199</v>
      </c>
      <c r="D94" s="7" t="s">
        <v>49</v>
      </c>
      <c r="E94" s="7" t="s">
        <v>18</v>
      </c>
      <c r="F94" s="7" t="s">
        <v>104</v>
      </c>
      <c r="G94" s="7" t="s">
        <v>454</v>
      </c>
      <c r="H94" s="7" t="s">
        <v>75</v>
      </c>
      <c r="I94" s="50" t="s">
        <v>409</v>
      </c>
      <c r="J94" s="10" t="s">
        <v>409</v>
      </c>
      <c r="K94" s="10" t="s">
        <v>409</v>
      </c>
      <c r="L94" s="7"/>
    </row>
    <row r="95" spans="1:12" ht="25.5" customHeight="1" x14ac:dyDescent="0.2">
      <c r="A95" s="7" t="s">
        <v>51</v>
      </c>
      <c r="B95" s="7" t="s">
        <v>127</v>
      </c>
      <c r="C95" s="7">
        <v>31121608</v>
      </c>
      <c r="D95" s="7" t="s">
        <v>74</v>
      </c>
      <c r="E95" s="7" t="s">
        <v>18</v>
      </c>
      <c r="F95" s="7" t="s">
        <v>30</v>
      </c>
      <c r="G95" s="7" t="s">
        <v>489</v>
      </c>
      <c r="H95" s="7" t="s">
        <v>35</v>
      </c>
      <c r="I95" s="50" t="s">
        <v>409</v>
      </c>
      <c r="J95" s="10" t="s">
        <v>409</v>
      </c>
      <c r="K95" s="10" t="s">
        <v>409</v>
      </c>
      <c r="L95" s="7" t="s">
        <v>14</v>
      </c>
    </row>
    <row r="96" spans="1:12" ht="25.5" customHeight="1" x14ac:dyDescent="0.2">
      <c r="A96" s="7" t="s">
        <v>51</v>
      </c>
      <c r="B96" s="7" t="s">
        <v>88</v>
      </c>
      <c r="C96" s="7">
        <v>31125522</v>
      </c>
      <c r="D96" s="7" t="s">
        <v>89</v>
      </c>
      <c r="E96" s="7" t="s">
        <v>18</v>
      </c>
      <c r="F96" s="7" t="s">
        <v>34</v>
      </c>
      <c r="G96" s="7" t="s">
        <v>489</v>
      </c>
      <c r="H96" s="7" t="s">
        <v>20</v>
      </c>
      <c r="I96" s="50" t="s">
        <v>409</v>
      </c>
      <c r="J96" s="10" t="s">
        <v>409</v>
      </c>
      <c r="K96" s="10" t="s">
        <v>409</v>
      </c>
      <c r="L96" s="7" t="s">
        <v>14</v>
      </c>
    </row>
    <row r="97" spans="1:2" ht="13.5" thickBot="1" x14ac:dyDescent="0.25"/>
    <row r="98" spans="1:2" ht="15.75" x14ac:dyDescent="0.2">
      <c r="A98" s="18" t="s">
        <v>519</v>
      </c>
      <c r="B98" s="19"/>
    </row>
    <row r="99" spans="1:2" ht="22.5" x14ac:dyDescent="0.2">
      <c r="A99" s="20" t="s">
        <v>520</v>
      </c>
      <c r="B99" s="21" t="s">
        <v>521</v>
      </c>
    </row>
    <row r="100" spans="1:2" x14ac:dyDescent="0.2">
      <c r="A100" s="46" t="s">
        <v>403</v>
      </c>
      <c r="B100" s="23" t="s">
        <v>522</v>
      </c>
    </row>
    <row r="101" spans="1:2" x14ac:dyDescent="0.2">
      <c r="A101" s="46" t="s">
        <v>404</v>
      </c>
      <c r="B101" s="23" t="s">
        <v>523</v>
      </c>
    </row>
    <row r="102" spans="1:2" x14ac:dyDescent="0.2">
      <c r="A102" s="47" t="s">
        <v>442</v>
      </c>
      <c r="B102" s="23" t="s">
        <v>524</v>
      </c>
    </row>
    <row r="103" spans="1:2" x14ac:dyDescent="0.2">
      <c r="A103" s="46" t="s">
        <v>408</v>
      </c>
      <c r="B103" s="23" t="s">
        <v>525</v>
      </c>
    </row>
    <row r="104" spans="1:2" ht="57" thickBot="1" x14ac:dyDescent="0.25">
      <c r="A104" s="48" t="s">
        <v>409</v>
      </c>
      <c r="B104" s="49" t="s">
        <v>603</v>
      </c>
    </row>
  </sheetData>
  <conditionalFormatting sqref="I9">
    <cfRule type="cellIs" dxfId="106" priority="491" stopIfTrue="1" operator="equal">
      <formula>"nieuw"</formula>
    </cfRule>
    <cfRule type="cellIs" dxfId="105" priority="492" stopIfTrue="1" operator="equal">
      <formula>"Onzeker (marge &gt; 6 maanden)"</formula>
    </cfRule>
    <cfRule type="cellIs" dxfId="104" priority="493" stopIfTrue="1" operator="equal">
      <formula>"Waarschijnlijk (marge 2-6 maanden)"</formula>
    </cfRule>
    <cfRule type="cellIs" dxfId="103" priority="494" stopIfTrue="1" operator="equal">
      <formula>"Redelijk zeker (marge &lt; 2 maanden)"</formula>
    </cfRule>
    <cfRule type="cellIs" dxfId="102" priority="495" stopIfTrue="1" operator="equal">
      <formula>"Zeker (geen afwijking verwacht)"</formula>
    </cfRule>
  </conditionalFormatting>
  <conditionalFormatting sqref="I9">
    <cfRule type="cellIs" dxfId="101" priority="486" stopIfTrue="1" operator="equal">
      <formula>"nieuw"</formula>
    </cfRule>
    <cfRule type="cellIs" dxfId="100" priority="487" stopIfTrue="1" operator="equal">
      <formula>"onzeker"</formula>
    </cfRule>
    <cfRule type="cellIs" dxfId="99" priority="488" stopIfTrue="1" operator="equal">
      <formula>"Waarschijnlijk"</formula>
    </cfRule>
    <cfRule type="cellIs" dxfId="98" priority="489" stopIfTrue="1" operator="equal">
      <formula>"Redelijk zeker"</formula>
    </cfRule>
    <cfRule type="cellIs" dxfId="97" priority="490" stopIfTrue="1" operator="equal">
      <formula>#REF!</formula>
    </cfRule>
  </conditionalFormatting>
  <conditionalFormatting sqref="I9">
    <cfRule type="cellIs" dxfId="96" priority="481" stopIfTrue="1" operator="equal">
      <formula>"nieuw"</formula>
    </cfRule>
    <cfRule type="cellIs" dxfId="95" priority="482" stopIfTrue="1" operator="equal">
      <formula>"onzeker"</formula>
    </cfRule>
    <cfRule type="cellIs" dxfId="94" priority="483" stopIfTrue="1" operator="equal">
      <formula>"Waarschijnlijk (marge 2-6 maanden)"</formula>
    </cfRule>
    <cfRule type="cellIs" dxfId="93" priority="484" stopIfTrue="1" operator="equal">
      <formula>"Redelijk zeker"</formula>
    </cfRule>
    <cfRule type="cellIs" dxfId="92" priority="485" stopIfTrue="1" operator="equal">
      <formula>#REF!</formula>
    </cfRule>
  </conditionalFormatting>
  <conditionalFormatting sqref="I10:I96">
    <cfRule type="cellIs" dxfId="91" priority="12" stopIfTrue="1" operator="equal">
      <formula>"nieuw"</formula>
    </cfRule>
    <cfRule type="cellIs" dxfId="90" priority="13" stopIfTrue="1" operator="equal">
      <formula>"Onzeker (marge &gt; 6 maanden)"</formula>
    </cfRule>
    <cfRule type="cellIs" dxfId="89" priority="14" stopIfTrue="1" operator="equal">
      <formula>"Waarschijnlijk (marge 2-6 maanden)"</formula>
    </cfRule>
    <cfRule type="cellIs" dxfId="88" priority="15" stopIfTrue="1" operator="equal">
      <formula>"Redelijk zeker (marge &lt; 2 maanden)"</formula>
    </cfRule>
    <cfRule type="cellIs" dxfId="87" priority="16" stopIfTrue="1" operator="equal">
      <formula>"Zeker (geen afwijking verwacht)"</formula>
    </cfRule>
  </conditionalFormatting>
  <conditionalFormatting sqref="I10:I96">
    <cfRule type="cellIs" dxfId="86" priority="7" stopIfTrue="1" operator="equal">
      <formula>"nieuw"</formula>
    </cfRule>
    <cfRule type="cellIs" dxfId="85" priority="8" stopIfTrue="1" operator="equal">
      <formula>"onzeker"</formula>
    </cfRule>
    <cfRule type="cellIs" dxfId="84" priority="9" stopIfTrue="1" operator="equal">
      <formula>"Waarschijnlijk"</formula>
    </cfRule>
    <cfRule type="cellIs" dxfId="83" priority="10" stopIfTrue="1" operator="equal">
      <formula>"Redelijk zeker"</formula>
    </cfRule>
    <cfRule type="cellIs" dxfId="82" priority="11" stopIfTrue="1" operator="equal">
      <formula>#REF!</formula>
    </cfRule>
  </conditionalFormatting>
  <conditionalFormatting sqref="I10:I96">
    <cfRule type="cellIs" dxfId="81" priority="2" stopIfTrue="1" operator="equal">
      <formula>"nieuw"</formula>
    </cfRule>
    <cfRule type="cellIs" dxfId="80" priority="3" stopIfTrue="1" operator="equal">
      <formula>"onzeker"</formula>
    </cfRule>
    <cfRule type="cellIs" dxfId="79" priority="4" stopIfTrue="1" operator="equal">
      <formula>"Waarschijnlijk (marge 2-6 maanden)"</formula>
    </cfRule>
    <cfRule type="cellIs" dxfId="78" priority="5" stopIfTrue="1" operator="equal">
      <formula>"Redelijk zeker"</formula>
    </cfRule>
    <cfRule type="cellIs" dxfId="77" priority="6" stopIfTrue="1" operator="equal">
      <formula>#REF!</formula>
    </cfRule>
  </conditionalFormatting>
  <pageMargins left="0.75" right="0.75" top="1" bottom="1" header="0.5" footer="0.5"/>
  <pageSetup paperSize="8" scale="68"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workbookViewId="0"/>
  </sheetViews>
  <sheetFormatPr defaultRowHeight="12.75" x14ac:dyDescent="0.2"/>
  <cols>
    <col min="1" max="1" width="43.7109375" customWidth="1"/>
    <col min="2" max="2" width="44.7109375" customWidth="1"/>
    <col min="3" max="3" width="10.5703125" customWidth="1"/>
    <col min="4" max="4" width="44.28515625" customWidth="1"/>
    <col min="5" max="5" width="13.28515625" customWidth="1"/>
    <col min="6" max="6" width="16.85546875" customWidth="1"/>
    <col min="7" max="7" width="25.140625" customWidth="1"/>
    <col min="8" max="8" width="31" customWidth="1"/>
    <col min="9" max="9" width="30" customWidth="1"/>
    <col min="10" max="11" width="16.5703125" customWidth="1"/>
  </cols>
  <sheetData>
    <row r="1" spans="1:11" ht="26.25" x14ac:dyDescent="0.2">
      <c r="A1" s="11" t="s">
        <v>243</v>
      </c>
      <c r="B1" s="11"/>
      <c r="C1" s="11"/>
      <c r="D1" s="11"/>
      <c r="E1" s="11"/>
      <c r="F1" s="11"/>
      <c r="G1" s="11"/>
      <c r="H1" s="11"/>
      <c r="I1" s="11"/>
      <c r="J1" s="11"/>
      <c r="K1" s="11"/>
    </row>
    <row r="2" spans="1:11" ht="26.25" x14ac:dyDescent="0.2">
      <c r="A2" s="12" t="s">
        <v>320</v>
      </c>
      <c r="B2" s="11"/>
      <c r="C2" s="11"/>
      <c r="D2" s="11"/>
      <c r="E2" s="11"/>
      <c r="F2" s="11"/>
      <c r="G2" s="11"/>
      <c r="H2" s="11"/>
      <c r="I2" s="11"/>
      <c r="J2" s="11"/>
      <c r="K2" s="11"/>
    </row>
    <row r="3" spans="1:11" ht="18" x14ac:dyDescent="0.2">
      <c r="A3" s="13" t="s">
        <v>481</v>
      </c>
      <c r="B3" s="12"/>
      <c r="C3" s="12"/>
      <c r="D3" s="12"/>
      <c r="E3" s="12"/>
      <c r="F3" s="12"/>
      <c r="G3" s="12"/>
      <c r="H3" s="12"/>
      <c r="I3" s="12"/>
      <c r="J3" s="12"/>
      <c r="K3" s="12"/>
    </row>
    <row r="4" spans="1:11" x14ac:dyDescent="0.2">
      <c r="A4" s="14"/>
      <c r="B4" s="14"/>
      <c r="C4" s="14"/>
      <c r="D4" s="14"/>
      <c r="E4" s="14"/>
      <c r="F4" s="14"/>
      <c r="G4" s="14"/>
      <c r="H4" s="14"/>
      <c r="I4" s="14"/>
      <c r="J4" s="14"/>
      <c r="K4" s="14"/>
    </row>
    <row r="5" spans="1:11" x14ac:dyDescent="0.2">
      <c r="A5" s="14" t="s">
        <v>245</v>
      </c>
      <c r="B5" s="14"/>
      <c r="C5" s="14"/>
      <c r="D5" s="14"/>
      <c r="E5" s="14"/>
      <c r="F5" s="14"/>
      <c r="G5" s="14"/>
      <c r="H5" s="14"/>
      <c r="I5" s="14"/>
      <c r="J5" s="14"/>
      <c r="K5" s="14"/>
    </row>
    <row r="6" spans="1:11" x14ac:dyDescent="0.2">
      <c r="A6" s="15" t="s">
        <v>246</v>
      </c>
      <c r="B6" s="15"/>
      <c r="C6" s="15"/>
      <c r="D6" s="15"/>
      <c r="E6" s="15"/>
      <c r="F6" s="15"/>
      <c r="G6" s="15"/>
      <c r="H6" s="15"/>
      <c r="I6" s="15"/>
      <c r="J6" s="15"/>
      <c r="K6" s="15"/>
    </row>
    <row r="7" spans="1:11" ht="13.5" thickBot="1" x14ac:dyDescent="0.25">
      <c r="A7" s="14"/>
      <c r="B7" s="14"/>
      <c r="C7" s="14"/>
      <c r="D7" s="14"/>
      <c r="E7" s="14"/>
      <c r="F7" s="14"/>
      <c r="G7" s="14"/>
      <c r="H7" s="14"/>
      <c r="I7" s="14"/>
      <c r="J7" s="14"/>
      <c r="K7" s="14"/>
    </row>
    <row r="8" spans="1:11" ht="25.5" customHeight="1" thickTop="1" thickBot="1" x14ac:dyDescent="0.25">
      <c r="A8" s="16" t="s">
        <v>0</v>
      </c>
      <c r="B8" s="16" t="s">
        <v>1</v>
      </c>
      <c r="C8" s="16" t="s">
        <v>2</v>
      </c>
      <c r="D8" s="16" t="s">
        <v>3</v>
      </c>
      <c r="E8" s="16" t="s">
        <v>247</v>
      </c>
      <c r="F8" s="16" t="s">
        <v>5</v>
      </c>
      <c r="G8" s="16" t="s">
        <v>6</v>
      </c>
      <c r="H8" s="16" t="s">
        <v>7</v>
      </c>
      <c r="I8" s="16" t="s">
        <v>8</v>
      </c>
      <c r="J8" s="16" t="s">
        <v>9</v>
      </c>
      <c r="K8" s="16" t="s">
        <v>10</v>
      </c>
    </row>
    <row r="9" spans="1:11" ht="25.5" customHeight="1" thickTop="1" x14ac:dyDescent="0.2">
      <c r="A9" s="7" t="s">
        <v>278</v>
      </c>
      <c r="B9" s="7" t="s">
        <v>316</v>
      </c>
      <c r="C9" s="7" t="s">
        <v>317</v>
      </c>
      <c r="D9" s="7" t="s">
        <v>274</v>
      </c>
      <c r="E9" s="7" t="s">
        <v>18</v>
      </c>
      <c r="F9" s="7" t="s">
        <v>45</v>
      </c>
      <c r="G9" s="7" t="s">
        <v>256</v>
      </c>
      <c r="H9" s="7" t="s">
        <v>46</v>
      </c>
      <c r="I9" s="10" t="s">
        <v>76</v>
      </c>
      <c r="J9" s="7" t="s">
        <v>427</v>
      </c>
      <c r="K9" s="7" t="s">
        <v>421</v>
      </c>
    </row>
    <row r="10" spans="1:11" ht="25.5" customHeight="1" x14ac:dyDescent="0.2">
      <c r="A10" s="7" t="s">
        <v>221</v>
      </c>
      <c r="B10" s="7" t="s">
        <v>341</v>
      </c>
      <c r="C10" s="7">
        <v>31166659</v>
      </c>
      <c r="D10" s="7" t="s">
        <v>273</v>
      </c>
      <c r="E10" s="7" t="s">
        <v>18</v>
      </c>
      <c r="F10" s="7" t="s">
        <v>45</v>
      </c>
      <c r="G10" s="7" t="s">
        <v>256</v>
      </c>
      <c r="H10" s="7" t="s">
        <v>56</v>
      </c>
      <c r="I10" s="10" t="s">
        <v>43</v>
      </c>
      <c r="J10" s="7" t="s">
        <v>427</v>
      </c>
      <c r="K10" s="7" t="s">
        <v>422</v>
      </c>
    </row>
    <row r="11" spans="1:11" ht="25.5" customHeight="1" x14ac:dyDescent="0.2">
      <c r="A11" s="7" t="s">
        <v>293</v>
      </c>
      <c r="B11" s="7" t="s">
        <v>294</v>
      </c>
      <c r="C11" s="7" t="s">
        <v>295</v>
      </c>
      <c r="D11" s="7" t="s">
        <v>274</v>
      </c>
      <c r="E11" s="7" t="s">
        <v>18</v>
      </c>
      <c r="F11" s="7" t="s">
        <v>60</v>
      </c>
      <c r="G11" s="7" t="s">
        <v>256</v>
      </c>
      <c r="H11" s="7" t="s">
        <v>31</v>
      </c>
      <c r="I11" s="10" t="s">
        <v>43</v>
      </c>
      <c r="J11" s="7" t="s">
        <v>427</v>
      </c>
      <c r="K11" s="7" t="s">
        <v>437</v>
      </c>
    </row>
    <row r="12" spans="1:11" ht="25.5" customHeight="1" x14ac:dyDescent="0.2">
      <c r="A12" s="7" t="s">
        <v>275</v>
      </c>
      <c r="B12" s="7" t="s">
        <v>318</v>
      </c>
      <c r="C12" s="7" t="s">
        <v>319</v>
      </c>
      <c r="D12" s="7" t="s">
        <v>276</v>
      </c>
      <c r="E12" s="7" t="s">
        <v>18</v>
      </c>
      <c r="F12" s="7" t="s">
        <v>50</v>
      </c>
      <c r="G12" s="7" t="s">
        <v>277</v>
      </c>
      <c r="H12" s="7" t="s">
        <v>75</v>
      </c>
      <c r="I12" s="10" t="s">
        <v>26</v>
      </c>
      <c r="J12" s="7" t="s">
        <v>427</v>
      </c>
      <c r="K12" s="7" t="s">
        <v>427</v>
      </c>
    </row>
    <row r="13" spans="1:11" ht="25.5" customHeight="1" x14ac:dyDescent="0.2">
      <c r="A13" s="7" t="s">
        <v>301</v>
      </c>
      <c r="B13" s="7" t="s">
        <v>302</v>
      </c>
      <c r="C13" s="7" t="s">
        <v>303</v>
      </c>
      <c r="D13" s="7" t="s">
        <v>304</v>
      </c>
      <c r="E13" s="7" t="s">
        <v>18</v>
      </c>
      <c r="F13" s="7" t="s">
        <v>34</v>
      </c>
      <c r="G13" s="7" t="s">
        <v>260</v>
      </c>
      <c r="H13" s="7" t="s">
        <v>75</v>
      </c>
      <c r="I13" s="10" t="s">
        <v>21</v>
      </c>
      <c r="J13" s="7" t="s">
        <v>421</v>
      </c>
      <c r="K13" s="7" t="s">
        <v>421</v>
      </c>
    </row>
    <row r="14" spans="1:11" ht="25.5" customHeight="1" x14ac:dyDescent="0.2">
      <c r="A14" s="7" t="s">
        <v>423</v>
      </c>
      <c r="B14" s="7" t="s">
        <v>424</v>
      </c>
      <c r="C14" s="7" t="s">
        <v>488</v>
      </c>
      <c r="D14" s="7" t="s">
        <v>488</v>
      </c>
      <c r="E14" s="7" t="s">
        <v>18</v>
      </c>
      <c r="F14" s="7" t="s">
        <v>60</v>
      </c>
      <c r="G14" s="7" t="s">
        <v>488</v>
      </c>
      <c r="H14" s="7" t="s">
        <v>488</v>
      </c>
      <c r="I14" s="10" t="s">
        <v>26</v>
      </c>
      <c r="J14" s="7" t="s">
        <v>421</v>
      </c>
      <c r="K14" s="7" t="s">
        <v>422</v>
      </c>
    </row>
    <row r="15" spans="1:11" ht="25.5" customHeight="1" x14ac:dyDescent="0.2">
      <c r="A15" s="7" t="s">
        <v>418</v>
      </c>
      <c r="B15" s="7" t="s">
        <v>419</v>
      </c>
      <c r="C15" s="7" t="s">
        <v>488</v>
      </c>
      <c r="D15" s="7" t="s">
        <v>488</v>
      </c>
      <c r="E15" s="7" t="s">
        <v>18</v>
      </c>
      <c r="F15" s="7" t="s">
        <v>34</v>
      </c>
      <c r="G15" s="7" t="s">
        <v>488</v>
      </c>
      <c r="H15" s="7" t="s">
        <v>488</v>
      </c>
      <c r="I15" s="10" t="s">
        <v>26</v>
      </c>
      <c r="J15" s="7" t="s">
        <v>421</v>
      </c>
      <c r="K15" s="7" t="s">
        <v>422</v>
      </c>
    </row>
    <row r="16" spans="1:11" ht="25.5" customHeight="1" x14ac:dyDescent="0.2">
      <c r="A16" s="7" t="s">
        <v>248</v>
      </c>
      <c r="B16" s="7" t="s">
        <v>253</v>
      </c>
      <c r="C16" s="7" t="s">
        <v>254</v>
      </c>
      <c r="D16" s="7" t="s">
        <v>251</v>
      </c>
      <c r="E16" s="7" t="s">
        <v>18</v>
      </c>
      <c r="F16" s="7" t="s">
        <v>45</v>
      </c>
      <c r="G16" s="7" t="s">
        <v>252</v>
      </c>
      <c r="H16" s="7" t="s">
        <v>75</v>
      </c>
      <c r="I16" s="10" t="s">
        <v>21</v>
      </c>
      <c r="J16" s="7" t="s">
        <v>421</v>
      </c>
      <c r="K16" s="7" t="s">
        <v>421</v>
      </c>
    </row>
    <row r="17" spans="1:11" ht="25.5" customHeight="1" x14ac:dyDescent="0.2">
      <c r="A17" s="7" t="s">
        <v>292</v>
      </c>
      <c r="B17" s="7" t="s">
        <v>299</v>
      </c>
      <c r="C17" s="7" t="s">
        <v>300</v>
      </c>
      <c r="D17" s="7" t="s">
        <v>274</v>
      </c>
      <c r="E17" s="7" t="s">
        <v>18</v>
      </c>
      <c r="F17" s="7" t="s">
        <v>412</v>
      </c>
      <c r="G17" s="7" t="s">
        <v>256</v>
      </c>
      <c r="H17" s="7" t="s">
        <v>75</v>
      </c>
      <c r="I17" s="10" t="s">
        <v>43</v>
      </c>
      <c r="J17" s="7" t="s">
        <v>421</v>
      </c>
      <c r="K17" s="7" t="s">
        <v>422</v>
      </c>
    </row>
    <row r="18" spans="1:11" ht="25.5" customHeight="1" x14ac:dyDescent="0.2">
      <c r="A18" s="7" t="s">
        <v>292</v>
      </c>
      <c r="B18" s="7" t="s">
        <v>369</v>
      </c>
      <c r="C18" s="7" t="s">
        <v>370</v>
      </c>
      <c r="D18" s="7" t="s">
        <v>274</v>
      </c>
      <c r="E18" s="7" t="s">
        <v>18</v>
      </c>
      <c r="F18" s="7" t="s">
        <v>50</v>
      </c>
      <c r="G18" s="7" t="s">
        <v>488</v>
      </c>
      <c r="H18" s="7" t="s">
        <v>488</v>
      </c>
      <c r="I18" s="10" t="s">
        <v>26</v>
      </c>
      <c r="J18" s="7" t="s">
        <v>421</v>
      </c>
      <c r="K18" s="7" t="s">
        <v>422</v>
      </c>
    </row>
    <row r="19" spans="1:11" ht="25.5" customHeight="1" x14ac:dyDescent="0.2">
      <c r="A19" s="7" t="s">
        <v>296</v>
      </c>
      <c r="B19" s="7" t="s">
        <v>297</v>
      </c>
      <c r="C19" s="7" t="s">
        <v>298</v>
      </c>
      <c r="D19" s="7" t="s">
        <v>274</v>
      </c>
      <c r="E19" s="7" t="s">
        <v>18</v>
      </c>
      <c r="F19" s="7" t="s">
        <v>45</v>
      </c>
      <c r="G19" s="7" t="s">
        <v>256</v>
      </c>
      <c r="H19" s="7" t="s">
        <v>46</v>
      </c>
      <c r="I19" s="10" t="s">
        <v>43</v>
      </c>
      <c r="J19" s="7" t="s">
        <v>421</v>
      </c>
      <c r="K19" s="7" t="s">
        <v>422</v>
      </c>
    </row>
    <row r="20" spans="1:11" ht="25.5" customHeight="1" x14ac:dyDescent="0.2">
      <c r="A20" s="7" t="s">
        <v>65</v>
      </c>
      <c r="B20" s="7" t="s">
        <v>314</v>
      </c>
      <c r="C20" s="7" t="s">
        <v>315</v>
      </c>
      <c r="D20" s="7" t="s">
        <v>126</v>
      </c>
      <c r="E20" s="7" t="s">
        <v>18</v>
      </c>
      <c r="F20" s="7" t="s">
        <v>45</v>
      </c>
      <c r="G20" s="7" t="s">
        <v>256</v>
      </c>
      <c r="H20" s="7" t="s">
        <v>66</v>
      </c>
      <c r="I20" s="10" t="s">
        <v>76</v>
      </c>
      <c r="J20" s="7" t="s">
        <v>421</v>
      </c>
      <c r="K20" s="7" t="s">
        <v>437</v>
      </c>
    </row>
    <row r="21" spans="1:11" ht="25.5" customHeight="1" x14ac:dyDescent="0.2">
      <c r="A21" s="7" t="s">
        <v>248</v>
      </c>
      <c r="B21" s="7" t="s">
        <v>249</v>
      </c>
      <c r="C21" s="7" t="s">
        <v>250</v>
      </c>
      <c r="D21" s="7" t="s">
        <v>251</v>
      </c>
      <c r="E21" s="7" t="s">
        <v>18</v>
      </c>
      <c r="F21" s="7" t="s">
        <v>19</v>
      </c>
      <c r="G21" s="7" t="s">
        <v>252</v>
      </c>
      <c r="H21" s="7" t="s">
        <v>75</v>
      </c>
      <c r="I21" s="10" t="s">
        <v>43</v>
      </c>
      <c r="J21" s="7" t="s">
        <v>422</v>
      </c>
      <c r="K21" s="7" t="s">
        <v>437</v>
      </c>
    </row>
    <row r="22" spans="1:11" ht="25.5" customHeight="1" x14ac:dyDescent="0.2">
      <c r="A22" s="7" t="s">
        <v>55</v>
      </c>
      <c r="B22" s="7" t="s">
        <v>290</v>
      </c>
      <c r="C22" s="7" t="s">
        <v>291</v>
      </c>
      <c r="D22" s="7" t="s">
        <v>273</v>
      </c>
      <c r="E22" s="7" t="s">
        <v>18</v>
      </c>
      <c r="F22" s="7" t="s">
        <v>45</v>
      </c>
      <c r="G22" s="7" t="s">
        <v>256</v>
      </c>
      <c r="H22" s="7" t="s">
        <v>56</v>
      </c>
      <c r="I22" s="10" t="s">
        <v>26</v>
      </c>
      <c r="J22" s="7" t="s">
        <v>422</v>
      </c>
      <c r="K22" s="7" t="s">
        <v>437</v>
      </c>
    </row>
    <row r="23" spans="1:11" ht="25.5" customHeight="1" x14ac:dyDescent="0.2">
      <c r="A23" s="7" t="s">
        <v>32</v>
      </c>
      <c r="B23" s="7" t="s">
        <v>322</v>
      </c>
      <c r="C23" s="7">
        <v>31152631</v>
      </c>
      <c r="D23" s="7" t="s">
        <v>323</v>
      </c>
      <c r="E23" s="7" t="s">
        <v>18</v>
      </c>
      <c r="F23" s="7" t="s">
        <v>60</v>
      </c>
      <c r="G23" s="7" t="s">
        <v>488</v>
      </c>
      <c r="H23" s="7" t="s">
        <v>35</v>
      </c>
      <c r="I23" s="10" t="s">
        <v>21</v>
      </c>
      <c r="J23" s="7" t="s">
        <v>422</v>
      </c>
      <c r="K23" s="7" t="s">
        <v>472</v>
      </c>
    </row>
    <row r="24" spans="1:11" ht="25.5" customHeight="1" x14ac:dyDescent="0.2">
      <c r="A24" s="7" t="s">
        <v>63</v>
      </c>
      <c r="B24" s="7" t="s">
        <v>283</v>
      </c>
      <c r="C24" s="7" t="s">
        <v>284</v>
      </c>
      <c r="D24" s="7" t="s">
        <v>274</v>
      </c>
      <c r="E24" s="7" t="s">
        <v>18</v>
      </c>
      <c r="F24" s="7" t="s">
        <v>34</v>
      </c>
      <c r="G24" s="7" t="s">
        <v>256</v>
      </c>
      <c r="H24" s="7" t="s">
        <v>35</v>
      </c>
      <c r="I24" s="10" t="s">
        <v>43</v>
      </c>
      <c r="J24" s="7" t="s">
        <v>437</v>
      </c>
      <c r="K24" s="7" t="s">
        <v>468</v>
      </c>
    </row>
    <row r="25" spans="1:11" ht="25.5" customHeight="1" x14ac:dyDescent="0.2">
      <c r="A25" s="7" t="s">
        <v>279</v>
      </c>
      <c r="B25" s="7" t="s">
        <v>280</v>
      </c>
      <c r="C25" s="7" t="s">
        <v>281</v>
      </c>
      <c r="D25" s="7" t="s">
        <v>282</v>
      </c>
      <c r="E25" s="7" t="s">
        <v>18</v>
      </c>
      <c r="F25" s="7" t="s">
        <v>104</v>
      </c>
      <c r="G25" s="7" t="s">
        <v>256</v>
      </c>
      <c r="H25" s="7" t="s">
        <v>75</v>
      </c>
      <c r="I25" s="10" t="s">
        <v>43</v>
      </c>
      <c r="J25" s="7" t="s">
        <v>437</v>
      </c>
      <c r="K25" s="7" t="s">
        <v>468</v>
      </c>
    </row>
    <row r="26" spans="1:11" ht="25.5" customHeight="1" x14ac:dyDescent="0.2">
      <c r="A26" s="7" t="s">
        <v>257</v>
      </c>
      <c r="B26" s="7" t="s">
        <v>271</v>
      </c>
      <c r="C26" s="7" t="s">
        <v>272</v>
      </c>
      <c r="D26" s="7" t="s">
        <v>255</v>
      </c>
      <c r="E26" s="7" t="s">
        <v>18</v>
      </c>
      <c r="F26" s="7" t="s">
        <v>60</v>
      </c>
      <c r="G26" s="7" t="s">
        <v>260</v>
      </c>
      <c r="H26" s="7" t="s">
        <v>35</v>
      </c>
      <c r="I26" s="10" t="s">
        <v>26</v>
      </c>
      <c r="J26" s="7" t="s">
        <v>437</v>
      </c>
      <c r="K26" s="7" t="s">
        <v>466</v>
      </c>
    </row>
    <row r="27" spans="1:11" ht="25.5" customHeight="1" x14ac:dyDescent="0.2">
      <c r="A27" s="7" t="s">
        <v>257</v>
      </c>
      <c r="B27" s="7" t="s">
        <v>269</v>
      </c>
      <c r="C27" s="7" t="s">
        <v>270</v>
      </c>
      <c r="D27" s="7" t="s">
        <v>255</v>
      </c>
      <c r="E27" s="7" t="s">
        <v>18</v>
      </c>
      <c r="F27" s="7" t="s">
        <v>119</v>
      </c>
      <c r="G27" s="7" t="s">
        <v>260</v>
      </c>
      <c r="H27" s="7" t="s">
        <v>35</v>
      </c>
      <c r="I27" s="10" t="s">
        <v>26</v>
      </c>
      <c r="J27" s="7" t="s">
        <v>437</v>
      </c>
      <c r="K27" s="7" t="s">
        <v>466</v>
      </c>
    </row>
    <row r="28" spans="1:11" ht="25.5" customHeight="1" x14ac:dyDescent="0.2">
      <c r="A28" s="7" t="s">
        <v>257</v>
      </c>
      <c r="B28" s="7" t="s">
        <v>261</v>
      </c>
      <c r="C28" s="7" t="s">
        <v>262</v>
      </c>
      <c r="D28" s="7" t="s">
        <v>255</v>
      </c>
      <c r="E28" s="7" t="s">
        <v>18</v>
      </c>
      <c r="F28" s="7" t="s">
        <v>45</v>
      </c>
      <c r="G28" s="7" t="s">
        <v>260</v>
      </c>
      <c r="H28" s="7" t="s">
        <v>35</v>
      </c>
      <c r="I28" s="10" t="s">
        <v>26</v>
      </c>
      <c r="J28" s="7" t="s">
        <v>437</v>
      </c>
      <c r="K28" s="7" t="s">
        <v>466</v>
      </c>
    </row>
    <row r="29" spans="1:11" ht="25.5" customHeight="1" x14ac:dyDescent="0.2">
      <c r="A29" s="7" t="s">
        <v>257</v>
      </c>
      <c r="B29" s="7" t="s">
        <v>263</v>
      </c>
      <c r="C29" s="7" t="s">
        <v>264</v>
      </c>
      <c r="D29" s="7" t="s">
        <v>255</v>
      </c>
      <c r="E29" s="7" t="s">
        <v>18</v>
      </c>
      <c r="F29" s="7" t="s">
        <v>45</v>
      </c>
      <c r="G29" s="7" t="s">
        <v>260</v>
      </c>
      <c r="H29" s="7" t="s">
        <v>35</v>
      </c>
      <c r="I29" s="10" t="s">
        <v>26</v>
      </c>
      <c r="J29" s="7" t="s">
        <v>437</v>
      </c>
      <c r="K29" s="7" t="s">
        <v>466</v>
      </c>
    </row>
    <row r="30" spans="1:11" ht="25.5" customHeight="1" x14ac:dyDescent="0.2">
      <c r="A30" s="7" t="s">
        <v>257</v>
      </c>
      <c r="B30" s="7" t="s">
        <v>265</v>
      </c>
      <c r="C30" s="7" t="s">
        <v>266</v>
      </c>
      <c r="D30" s="7" t="s">
        <v>255</v>
      </c>
      <c r="E30" s="7" t="s">
        <v>18</v>
      </c>
      <c r="F30" s="7" t="s">
        <v>45</v>
      </c>
      <c r="G30" s="7" t="s">
        <v>260</v>
      </c>
      <c r="H30" s="7" t="s">
        <v>35</v>
      </c>
      <c r="I30" s="10" t="s">
        <v>26</v>
      </c>
      <c r="J30" s="7" t="s">
        <v>437</v>
      </c>
      <c r="K30" s="7" t="s">
        <v>466</v>
      </c>
    </row>
    <row r="31" spans="1:11" ht="25.5" customHeight="1" x14ac:dyDescent="0.2">
      <c r="A31" s="7" t="s">
        <v>257</v>
      </c>
      <c r="B31" s="7" t="s">
        <v>267</v>
      </c>
      <c r="C31" s="7" t="s">
        <v>268</v>
      </c>
      <c r="D31" s="7" t="s">
        <v>255</v>
      </c>
      <c r="E31" s="7" t="s">
        <v>18</v>
      </c>
      <c r="F31" s="7" t="s">
        <v>45</v>
      </c>
      <c r="G31" s="7" t="s">
        <v>260</v>
      </c>
      <c r="H31" s="7" t="s">
        <v>35</v>
      </c>
      <c r="I31" s="10" t="s">
        <v>26</v>
      </c>
      <c r="J31" s="7" t="s">
        <v>437</v>
      </c>
      <c r="K31" s="7" t="s">
        <v>468</v>
      </c>
    </row>
    <row r="32" spans="1:11" ht="25.5" customHeight="1" x14ac:dyDescent="0.2">
      <c r="A32" s="7" t="s">
        <v>257</v>
      </c>
      <c r="B32" s="7" t="s">
        <v>258</v>
      </c>
      <c r="C32" s="7" t="s">
        <v>259</v>
      </c>
      <c r="D32" s="7" t="s">
        <v>255</v>
      </c>
      <c r="E32" s="7" t="s">
        <v>18</v>
      </c>
      <c r="F32" s="7" t="s">
        <v>34</v>
      </c>
      <c r="G32" s="7" t="s">
        <v>260</v>
      </c>
      <c r="H32" s="7" t="s">
        <v>35</v>
      </c>
      <c r="I32" s="10" t="s">
        <v>26</v>
      </c>
      <c r="J32" s="7" t="s">
        <v>437</v>
      </c>
      <c r="K32" s="7" t="s">
        <v>468</v>
      </c>
    </row>
    <row r="33" spans="1:13" s="8" customFormat="1" ht="25.5" customHeight="1" x14ac:dyDescent="0.2">
      <c r="A33" s="7" t="s">
        <v>78</v>
      </c>
      <c r="B33" s="7" t="s">
        <v>285</v>
      </c>
      <c r="C33" s="7" t="s">
        <v>286</v>
      </c>
      <c r="D33" s="7" t="s">
        <v>273</v>
      </c>
      <c r="E33" s="7" t="s">
        <v>18</v>
      </c>
      <c r="F33" s="7" t="s">
        <v>34</v>
      </c>
      <c r="G33" s="7" t="s">
        <v>256</v>
      </c>
      <c r="H33" s="7" t="s">
        <v>31</v>
      </c>
      <c r="I33" s="10" t="s">
        <v>26</v>
      </c>
      <c r="J33" s="7" t="s">
        <v>437</v>
      </c>
      <c r="K33" s="7" t="s">
        <v>466</v>
      </c>
    </row>
    <row r="34" spans="1:13" s="9" customFormat="1" ht="25.5" customHeight="1" x14ac:dyDescent="0.2">
      <c r="A34" s="7" t="s">
        <v>305</v>
      </c>
      <c r="B34" s="7" t="s">
        <v>306</v>
      </c>
      <c r="C34" s="7" t="s">
        <v>307</v>
      </c>
      <c r="D34" s="7" t="s">
        <v>17</v>
      </c>
      <c r="E34" s="7" t="s">
        <v>18</v>
      </c>
      <c r="F34" s="7" t="s">
        <v>34</v>
      </c>
      <c r="G34" s="7" t="s">
        <v>256</v>
      </c>
      <c r="H34" s="7" t="s">
        <v>75</v>
      </c>
      <c r="I34" s="10" t="s">
        <v>76</v>
      </c>
      <c r="J34" s="7" t="s">
        <v>468</v>
      </c>
      <c r="K34" s="7" t="s">
        <v>461</v>
      </c>
    </row>
    <row r="35" spans="1:13" s="9" customFormat="1" ht="25.5" customHeight="1" x14ac:dyDescent="0.2">
      <c r="A35" s="7" t="s">
        <v>287</v>
      </c>
      <c r="B35" s="7" t="s">
        <v>288</v>
      </c>
      <c r="C35" s="7" t="s">
        <v>289</v>
      </c>
      <c r="D35" s="7" t="s">
        <v>274</v>
      </c>
      <c r="E35" s="7" t="s">
        <v>18</v>
      </c>
      <c r="F35" s="7" t="s">
        <v>34</v>
      </c>
      <c r="G35" s="7" t="s">
        <v>256</v>
      </c>
      <c r="H35" s="7" t="s">
        <v>35</v>
      </c>
      <c r="I35" s="10" t="s">
        <v>21</v>
      </c>
      <c r="J35" s="7" t="s">
        <v>472</v>
      </c>
      <c r="K35" s="7" t="s">
        <v>461</v>
      </c>
    </row>
    <row r="36" spans="1:13" ht="25.5" customHeight="1" x14ac:dyDescent="0.2">
      <c r="A36" s="7" t="s">
        <v>301</v>
      </c>
      <c r="B36" s="7" t="s">
        <v>308</v>
      </c>
      <c r="C36" s="7" t="s">
        <v>309</v>
      </c>
      <c r="D36" s="7" t="s">
        <v>304</v>
      </c>
      <c r="E36" s="7" t="s">
        <v>18</v>
      </c>
      <c r="F36" s="7" t="s">
        <v>34</v>
      </c>
      <c r="G36" s="7" t="s">
        <v>260</v>
      </c>
      <c r="H36" s="7" t="s">
        <v>75</v>
      </c>
      <c r="I36" s="10" t="s">
        <v>21</v>
      </c>
      <c r="J36" s="7" t="s">
        <v>472</v>
      </c>
      <c r="K36" s="7" t="s">
        <v>456</v>
      </c>
    </row>
    <row r="37" spans="1:13" ht="25.5" customHeight="1" x14ac:dyDescent="0.2">
      <c r="A37" s="7" t="s">
        <v>32</v>
      </c>
      <c r="B37" s="7" t="s">
        <v>324</v>
      </c>
      <c r="C37" s="7" t="s">
        <v>325</v>
      </c>
      <c r="D37" s="7" t="s">
        <v>323</v>
      </c>
      <c r="E37" s="7" t="s">
        <v>18</v>
      </c>
      <c r="F37" s="7" t="s">
        <v>34</v>
      </c>
      <c r="G37" s="7" t="s">
        <v>488</v>
      </c>
      <c r="H37" s="7" t="s">
        <v>35</v>
      </c>
      <c r="I37" s="10" t="s">
        <v>21</v>
      </c>
      <c r="J37" s="7" t="s">
        <v>473</v>
      </c>
      <c r="K37" s="7" t="s">
        <v>483</v>
      </c>
      <c r="M37" s="45"/>
    </row>
    <row r="38" spans="1:13" ht="22.5" x14ac:dyDescent="0.2">
      <c r="A38" s="7" t="s">
        <v>32</v>
      </c>
      <c r="B38" s="7" t="s">
        <v>310</v>
      </c>
      <c r="C38" s="7" t="s">
        <v>311</v>
      </c>
      <c r="D38" s="7" t="s">
        <v>312</v>
      </c>
      <c r="E38" s="7" t="s">
        <v>125</v>
      </c>
      <c r="F38" s="7" t="s">
        <v>34</v>
      </c>
      <c r="G38" s="7" t="s">
        <v>256</v>
      </c>
      <c r="H38" s="7" t="s">
        <v>35</v>
      </c>
      <c r="I38" s="10" t="s">
        <v>21</v>
      </c>
      <c r="J38" s="7" t="s">
        <v>484</v>
      </c>
      <c r="K38" s="7" t="s">
        <v>487</v>
      </c>
    </row>
    <row r="39" spans="1:13" ht="13.5" thickBot="1" x14ac:dyDescent="0.25"/>
    <row r="40" spans="1:13" ht="15.75" x14ac:dyDescent="0.2">
      <c r="A40" s="18" t="s">
        <v>519</v>
      </c>
      <c r="B40" s="19"/>
      <c r="D40" s="1"/>
    </row>
    <row r="41" spans="1:13" ht="22.5" x14ac:dyDescent="0.2">
      <c r="A41" s="20" t="s">
        <v>520</v>
      </c>
      <c r="B41" s="21" t="s">
        <v>521</v>
      </c>
      <c r="D41" s="1"/>
    </row>
    <row r="42" spans="1:13" x14ac:dyDescent="0.2">
      <c r="A42" s="46" t="s">
        <v>403</v>
      </c>
      <c r="B42" s="23" t="s">
        <v>522</v>
      </c>
    </row>
    <row r="43" spans="1:13" x14ac:dyDescent="0.2">
      <c r="A43" s="46" t="s">
        <v>404</v>
      </c>
      <c r="B43" s="23" t="s">
        <v>523</v>
      </c>
    </row>
    <row r="44" spans="1:13" x14ac:dyDescent="0.2">
      <c r="A44" s="47" t="s">
        <v>442</v>
      </c>
      <c r="B44" s="23" t="s">
        <v>524</v>
      </c>
    </row>
    <row r="45" spans="1:13" x14ac:dyDescent="0.2">
      <c r="A45" s="46" t="s">
        <v>408</v>
      </c>
      <c r="B45" s="23" t="s">
        <v>525</v>
      </c>
    </row>
    <row r="46" spans="1:13" ht="57" thickBot="1" x14ac:dyDescent="0.25">
      <c r="A46" s="48" t="s">
        <v>409</v>
      </c>
      <c r="B46" s="49" t="s">
        <v>603</v>
      </c>
    </row>
  </sheetData>
  <conditionalFormatting sqref="M37">
    <cfRule type="cellIs" dxfId="76" priority="115" stopIfTrue="1" operator="lessThan">
      <formula>0</formula>
    </cfRule>
    <cfRule type="cellIs" dxfId="75" priority="116" stopIfTrue="1" operator="equal">
      <formula>0</formula>
    </cfRule>
    <cfRule type="colorScale" priority="117">
      <colorScale>
        <cfvo type="min"/>
        <cfvo type="max"/>
        <color theme="0"/>
        <color rgb="FFF8696B"/>
      </colorScale>
    </cfRule>
  </conditionalFormatting>
  <conditionalFormatting sqref="I9:I37">
    <cfRule type="cellIs" dxfId="74" priority="74" stopIfTrue="1" operator="equal">
      <formula>"nieuw"</formula>
    </cfRule>
    <cfRule type="cellIs" dxfId="73" priority="75" stopIfTrue="1" operator="equal">
      <formula>"Onzeker (marge &gt; 6 maanden)"</formula>
    </cfRule>
    <cfRule type="cellIs" dxfId="72" priority="76" stopIfTrue="1" operator="equal">
      <formula>"Waarschijnlijk (marge 2-6 maanden)"</formula>
    </cfRule>
    <cfRule type="cellIs" dxfId="71" priority="77" stopIfTrue="1" operator="equal">
      <formula>"Redelijk zeker (marge &lt; 2 maanden)"</formula>
    </cfRule>
    <cfRule type="cellIs" dxfId="70" priority="78" stopIfTrue="1" operator="equal">
      <formula>"Zeker (geen afwijking verwacht)"</formula>
    </cfRule>
  </conditionalFormatting>
  <conditionalFormatting sqref="I9:I37">
    <cfRule type="cellIs" dxfId="69" priority="69" stopIfTrue="1" operator="equal">
      <formula>"nieuw"</formula>
    </cfRule>
    <cfRule type="cellIs" dxfId="68" priority="70" stopIfTrue="1" operator="equal">
      <formula>"onzeker"</formula>
    </cfRule>
    <cfRule type="cellIs" dxfId="67" priority="71" stopIfTrue="1" operator="equal">
      <formula>"Waarschijnlijk"</formula>
    </cfRule>
    <cfRule type="cellIs" dxfId="66" priority="72" stopIfTrue="1" operator="equal">
      <formula>"Redelijk zeker"</formula>
    </cfRule>
    <cfRule type="cellIs" dxfId="65" priority="73" stopIfTrue="1" operator="equal">
      <formula>#REF!</formula>
    </cfRule>
  </conditionalFormatting>
  <conditionalFormatting sqref="I9:I37">
    <cfRule type="cellIs" dxfId="64" priority="64" stopIfTrue="1" operator="equal">
      <formula>"nieuw"</formula>
    </cfRule>
    <cfRule type="cellIs" dxfId="63" priority="65" stopIfTrue="1" operator="equal">
      <formula>"onzeker"</formula>
    </cfRule>
    <cfRule type="cellIs" dxfId="62" priority="66" stopIfTrue="1" operator="equal">
      <formula>"Waarschijnlijk (marge 2-6 maanden)"</formula>
    </cfRule>
    <cfRule type="cellIs" dxfId="61" priority="67" stopIfTrue="1" operator="equal">
      <formula>"Redelijk zeker"</formula>
    </cfRule>
    <cfRule type="cellIs" dxfId="60" priority="68" stopIfTrue="1" operator="equal">
      <formula>#REF!</formula>
    </cfRule>
  </conditionalFormatting>
  <conditionalFormatting sqref="I38">
    <cfRule type="cellIs" dxfId="59" priority="16" stopIfTrue="1" operator="equal">
      <formula>"nieuw"</formula>
    </cfRule>
    <cfRule type="cellIs" dxfId="58" priority="17" stopIfTrue="1" operator="equal">
      <formula>"onzeker"</formula>
    </cfRule>
    <cfRule type="cellIs" dxfId="57" priority="18" stopIfTrue="1" operator="equal">
      <formula>"Waarschijnlijk (marge 2-6 maanden)"</formula>
    </cfRule>
    <cfRule type="cellIs" dxfId="56" priority="19" stopIfTrue="1" operator="equal">
      <formula>"Redelijk zeker"</formula>
    </cfRule>
    <cfRule type="cellIs" dxfId="55" priority="20" stopIfTrue="1" operator="equal">
      <formula>#REF!</formula>
    </cfRule>
  </conditionalFormatting>
  <conditionalFormatting sqref="I38">
    <cfRule type="cellIs" dxfId="54" priority="26" stopIfTrue="1" operator="equal">
      <formula>"nieuw"</formula>
    </cfRule>
    <cfRule type="cellIs" dxfId="53" priority="27" stopIfTrue="1" operator="equal">
      <formula>"Onzeker (marge &gt; 6 maanden)"</formula>
    </cfRule>
    <cfRule type="cellIs" dxfId="52" priority="28" stopIfTrue="1" operator="equal">
      <formula>"Waarschijnlijk (marge 2-6 maanden)"</formula>
    </cfRule>
    <cfRule type="cellIs" dxfId="51" priority="29" stopIfTrue="1" operator="equal">
      <formula>"Redelijk zeker (marge &lt; 2 maanden)"</formula>
    </cfRule>
    <cfRule type="cellIs" dxfId="50" priority="30" stopIfTrue="1" operator="equal">
      <formula>"Zeker (geen afwijking verwacht)"</formula>
    </cfRule>
  </conditionalFormatting>
  <conditionalFormatting sqref="I38">
    <cfRule type="cellIs" dxfId="49" priority="21" stopIfTrue="1" operator="equal">
      <formula>"nieuw"</formula>
    </cfRule>
    <cfRule type="cellIs" dxfId="48" priority="22" stopIfTrue="1" operator="equal">
      <formula>"onzeker"</formula>
    </cfRule>
    <cfRule type="cellIs" dxfId="47" priority="23" stopIfTrue="1" operator="equal">
      <formula>"Waarschijnlijk"</formula>
    </cfRule>
    <cfRule type="cellIs" dxfId="46" priority="24" stopIfTrue="1" operator="equal">
      <formula>"Redelijk zeker"</formula>
    </cfRule>
    <cfRule type="cellIs" dxfId="45" priority="25" stopIfTrue="1" operator="equal">
      <formula>#REF!</formula>
    </cfRule>
  </conditionalFormatting>
  <pageMargins left="0.75" right="0.75" top="1" bottom="1" header="0.5" footer="0.5"/>
  <pageSetup paperSize="8" scale="66"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workbookViewId="0"/>
  </sheetViews>
  <sheetFormatPr defaultRowHeight="12.75" x14ac:dyDescent="0.2"/>
  <cols>
    <col min="1" max="1" width="42.7109375" customWidth="1"/>
    <col min="2" max="2" width="35.5703125" customWidth="1"/>
    <col min="3" max="3" width="27.85546875" customWidth="1"/>
    <col min="4" max="4" width="30.5703125" customWidth="1"/>
    <col min="5" max="5" width="24.140625" customWidth="1"/>
    <col min="6" max="7" width="16.5703125" customWidth="1"/>
  </cols>
  <sheetData>
    <row r="1" spans="1:7" ht="26.25" x14ac:dyDescent="0.2">
      <c r="A1" s="11" t="s">
        <v>501</v>
      </c>
      <c r="B1" s="11"/>
      <c r="C1" s="11"/>
      <c r="D1" s="11"/>
      <c r="E1" s="11"/>
      <c r="F1" s="11"/>
      <c r="G1" s="11"/>
    </row>
    <row r="2" spans="1:7" ht="18" x14ac:dyDescent="0.2">
      <c r="A2" s="12" t="s">
        <v>526</v>
      </c>
      <c r="B2" s="12"/>
      <c r="C2" s="12"/>
      <c r="D2" s="12"/>
      <c r="E2" s="12"/>
      <c r="F2" s="12"/>
      <c r="G2" s="12"/>
    </row>
    <row r="3" spans="1:7" x14ac:dyDescent="0.2">
      <c r="A3" s="13" t="s">
        <v>481</v>
      </c>
      <c r="B3" s="13"/>
      <c r="C3" s="13"/>
      <c r="D3" s="13"/>
      <c r="E3" s="13"/>
      <c r="F3" s="13"/>
      <c r="G3" s="13"/>
    </row>
    <row r="4" spans="1:7" x14ac:dyDescent="0.2">
      <c r="A4" s="14" t="s">
        <v>245</v>
      </c>
      <c r="B4" s="14"/>
      <c r="C4" s="14"/>
      <c r="D4" s="14"/>
      <c r="E4" s="14"/>
      <c r="F4" s="14"/>
      <c r="G4" s="14"/>
    </row>
    <row r="5" spans="1:7" x14ac:dyDescent="0.2">
      <c r="A5" s="15" t="s">
        <v>246</v>
      </c>
      <c r="B5" s="15"/>
      <c r="C5" s="15"/>
      <c r="D5" s="15"/>
      <c r="E5" s="15"/>
      <c r="F5" s="15"/>
      <c r="G5" s="15"/>
    </row>
    <row r="6" spans="1:7" ht="13.5" thickBot="1" x14ac:dyDescent="0.25">
      <c r="A6" s="14"/>
      <c r="B6" s="14"/>
      <c r="C6" s="14"/>
      <c r="D6" s="14"/>
      <c r="E6" s="14"/>
      <c r="F6" s="14"/>
      <c r="G6" s="14"/>
    </row>
    <row r="7" spans="1:7" ht="24" thickTop="1" thickBot="1" x14ac:dyDescent="0.25">
      <c r="A7" s="16" t="s">
        <v>0</v>
      </c>
      <c r="B7" s="16" t="s">
        <v>1</v>
      </c>
      <c r="C7" s="16" t="s">
        <v>5</v>
      </c>
      <c r="D7" s="16" t="s">
        <v>7</v>
      </c>
      <c r="E7" s="16" t="s">
        <v>8</v>
      </c>
      <c r="F7" s="16" t="s">
        <v>9</v>
      </c>
      <c r="G7" s="16" t="s">
        <v>12</v>
      </c>
    </row>
    <row r="8" spans="1:7" ht="13.5" thickTop="1" x14ac:dyDescent="0.2">
      <c r="A8" s="7" t="s">
        <v>502</v>
      </c>
      <c r="B8" s="7" t="s">
        <v>503</v>
      </c>
      <c r="C8" s="7" t="s">
        <v>439</v>
      </c>
      <c r="D8" s="7" t="s">
        <v>504</v>
      </c>
      <c r="E8" s="7" t="s">
        <v>505</v>
      </c>
      <c r="F8" s="7" t="s">
        <v>506</v>
      </c>
      <c r="G8" s="7" t="s">
        <v>22</v>
      </c>
    </row>
    <row r="9" spans="1:7" x14ac:dyDescent="0.2">
      <c r="A9" s="7" t="s">
        <v>507</v>
      </c>
      <c r="B9" s="7" t="s">
        <v>508</v>
      </c>
      <c r="C9" s="7" t="s">
        <v>509</v>
      </c>
      <c r="D9" s="7" t="s">
        <v>504</v>
      </c>
      <c r="E9" s="7" t="s">
        <v>505</v>
      </c>
      <c r="F9" s="7" t="s">
        <v>506</v>
      </c>
      <c r="G9" s="7" t="s">
        <v>22</v>
      </c>
    </row>
    <row r="10" spans="1:7" ht="22.5" x14ac:dyDescent="0.2">
      <c r="A10" s="7" t="s">
        <v>510</v>
      </c>
      <c r="B10" s="7" t="s">
        <v>511</v>
      </c>
      <c r="C10" s="7" t="s">
        <v>512</v>
      </c>
      <c r="D10" s="7" t="s">
        <v>513</v>
      </c>
      <c r="E10" s="7" t="s">
        <v>404</v>
      </c>
      <c r="F10" s="7" t="s">
        <v>506</v>
      </c>
      <c r="G10" s="7" t="s">
        <v>22</v>
      </c>
    </row>
    <row r="11" spans="1:7" ht="22.5" x14ac:dyDescent="0.2">
      <c r="A11" s="7" t="s">
        <v>514</v>
      </c>
      <c r="B11" s="7" t="s">
        <v>515</v>
      </c>
      <c r="C11" s="7" t="s">
        <v>516</v>
      </c>
      <c r="D11" s="7" t="s">
        <v>517</v>
      </c>
      <c r="E11" s="7" t="s">
        <v>505</v>
      </c>
      <c r="F11" s="7" t="s">
        <v>506</v>
      </c>
      <c r="G11" s="7" t="s">
        <v>518</v>
      </c>
    </row>
    <row r="12" spans="1:7" x14ac:dyDescent="0.2">
      <c r="A12" s="7"/>
      <c r="B12" s="7"/>
      <c r="C12" s="7"/>
      <c r="D12" s="7"/>
      <c r="E12" s="7"/>
      <c r="F12" s="7"/>
      <c r="G12" s="7"/>
    </row>
    <row r="13" spans="1:7" x14ac:dyDescent="0.2">
      <c r="A13" s="7"/>
      <c r="B13" s="7"/>
      <c r="C13" s="7"/>
      <c r="D13" s="7"/>
      <c r="E13" s="7"/>
      <c r="F13" s="7"/>
      <c r="G13" s="7"/>
    </row>
    <row r="14" spans="1:7" x14ac:dyDescent="0.2">
      <c r="A14" s="7"/>
      <c r="B14" s="7"/>
      <c r="C14" s="7"/>
      <c r="D14" s="7"/>
      <c r="E14" s="7"/>
      <c r="F14" s="7"/>
      <c r="G14" s="7"/>
    </row>
    <row r="15" spans="1:7" x14ac:dyDescent="0.2">
      <c r="A15" s="7"/>
      <c r="B15" s="7"/>
      <c r="C15" s="7"/>
      <c r="D15" s="7"/>
      <c r="E15" s="7"/>
      <c r="F15" s="7"/>
      <c r="G15" s="7"/>
    </row>
    <row r="16" spans="1:7" x14ac:dyDescent="0.2">
      <c r="A16" s="7"/>
      <c r="B16" s="7"/>
      <c r="C16" s="7"/>
      <c r="D16" s="7"/>
      <c r="E16" s="7"/>
      <c r="F16" s="7"/>
      <c r="G16" s="7"/>
    </row>
    <row r="17" spans="1:7" x14ac:dyDescent="0.2">
      <c r="A17" s="7"/>
      <c r="B17" s="7"/>
      <c r="C17" s="7"/>
      <c r="D17" s="7"/>
      <c r="E17" s="7"/>
      <c r="F17" s="7"/>
      <c r="G17" s="7"/>
    </row>
    <row r="18" spans="1:7" x14ac:dyDescent="0.2">
      <c r="A18" s="7"/>
      <c r="B18" s="7"/>
      <c r="C18" s="7"/>
      <c r="D18" s="7"/>
      <c r="E18" s="7"/>
      <c r="F18" s="7"/>
      <c r="G18" s="7"/>
    </row>
    <row r="19" spans="1:7" x14ac:dyDescent="0.2">
      <c r="A19" s="7"/>
      <c r="B19" s="7"/>
      <c r="C19" s="7"/>
      <c r="D19" s="7"/>
      <c r="E19" s="7"/>
      <c r="F19" s="7"/>
      <c r="G19" s="7"/>
    </row>
    <row r="20" spans="1:7" ht="13.5" thickBot="1" x14ac:dyDescent="0.25">
      <c r="A20" s="17"/>
      <c r="B20" s="17"/>
      <c r="C20" s="17"/>
      <c r="D20" s="17"/>
      <c r="E20" s="17"/>
      <c r="F20" s="17"/>
      <c r="G20" s="17"/>
    </row>
    <row r="21" spans="1:7" ht="15.75" x14ac:dyDescent="0.2">
      <c r="A21" s="18" t="s">
        <v>519</v>
      </c>
      <c r="B21" s="19"/>
      <c r="C21" s="17"/>
      <c r="D21" s="17"/>
      <c r="E21" s="17"/>
      <c r="F21" s="17"/>
      <c r="G21" s="17"/>
    </row>
    <row r="22" spans="1:7" ht="22.5" x14ac:dyDescent="0.2">
      <c r="A22" s="20" t="s">
        <v>520</v>
      </c>
      <c r="B22" s="21" t="s">
        <v>521</v>
      </c>
      <c r="C22" s="17"/>
      <c r="D22" s="17"/>
      <c r="E22" s="17"/>
      <c r="F22" s="17"/>
      <c r="G22" s="17"/>
    </row>
    <row r="23" spans="1:7" x14ac:dyDescent="0.2">
      <c r="A23" s="22" t="s">
        <v>403</v>
      </c>
      <c r="B23" s="23" t="s">
        <v>522</v>
      </c>
      <c r="C23" s="17"/>
      <c r="D23" s="17"/>
      <c r="E23" s="17"/>
      <c r="F23" s="17"/>
      <c r="G23" s="17"/>
    </row>
    <row r="24" spans="1:7" x14ac:dyDescent="0.2">
      <c r="A24" s="24" t="s">
        <v>404</v>
      </c>
      <c r="B24" s="23" t="s">
        <v>523</v>
      </c>
      <c r="C24" s="17"/>
      <c r="D24" s="17"/>
      <c r="E24" s="17"/>
      <c r="F24" s="17"/>
      <c r="G24" s="17"/>
    </row>
    <row r="25" spans="1:7" x14ac:dyDescent="0.2">
      <c r="A25" s="25" t="s">
        <v>442</v>
      </c>
      <c r="B25" s="23" t="s">
        <v>524</v>
      </c>
      <c r="C25" s="17"/>
      <c r="D25" s="17"/>
      <c r="E25" s="17"/>
      <c r="F25" s="17"/>
      <c r="G25" s="17"/>
    </row>
    <row r="26" spans="1:7" x14ac:dyDescent="0.2">
      <c r="A26" s="26" t="s">
        <v>408</v>
      </c>
      <c r="B26" s="23" t="s">
        <v>525</v>
      </c>
      <c r="C26" s="17"/>
      <c r="D26" s="17"/>
      <c r="E26" s="17"/>
      <c r="F26" s="17"/>
      <c r="G26" s="17"/>
    </row>
  </sheetData>
  <conditionalFormatting sqref="A25">
    <cfRule type="cellIs" dxfId="44" priority="1" stopIfTrue="1" operator="equal">
      <formula>"nieuw"</formula>
    </cfRule>
    <cfRule type="cellIs" dxfId="43" priority="2" stopIfTrue="1" operator="equal">
      <formula>"onzeker"</formula>
    </cfRule>
    <cfRule type="cellIs" dxfId="42" priority="3" stopIfTrue="1" operator="equal">
      <formula>"Waarschijnlijk"</formula>
    </cfRule>
    <cfRule type="cellIs" dxfId="41" priority="4" stopIfTrue="1" operator="equal">
      <formula>"Redelijk zeker"</formula>
    </cfRule>
    <cfRule type="cellIs" dxfId="40" priority="5" stopIfTrue="1" operator="equal">
      <formula>#REF!</formula>
    </cfRule>
  </conditionalFormatting>
  <pageMargins left="0.75" right="0.75" top="1" bottom="1" header="0.5" footer="0.5"/>
  <pageSetup paperSize="8"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workbookViewId="0"/>
  </sheetViews>
  <sheetFormatPr defaultRowHeight="12.75" x14ac:dyDescent="0.2"/>
  <cols>
    <col min="1" max="1" width="27.42578125" customWidth="1"/>
    <col min="2" max="2" width="53.140625" customWidth="1"/>
    <col min="3" max="3" width="25.5703125" customWidth="1"/>
    <col min="4" max="4" width="10.5703125" customWidth="1"/>
    <col min="5" max="5" width="17.28515625" customWidth="1"/>
    <col min="6" max="6" width="38.28515625" customWidth="1"/>
    <col min="7" max="7" width="24.5703125" customWidth="1"/>
    <col min="8" max="12" width="16.5703125" customWidth="1"/>
  </cols>
  <sheetData>
    <row r="1" spans="1:11" ht="26.25" x14ac:dyDescent="0.2">
      <c r="A1" s="11" t="s">
        <v>243</v>
      </c>
      <c r="B1" s="11"/>
      <c r="C1" s="11"/>
      <c r="D1" s="11"/>
      <c r="E1" s="11"/>
      <c r="F1" s="11"/>
      <c r="G1" s="11"/>
      <c r="H1" s="11"/>
      <c r="I1" s="11"/>
      <c r="J1" s="11"/>
      <c r="K1" s="11"/>
    </row>
    <row r="2" spans="1:11" ht="18" x14ac:dyDescent="0.2">
      <c r="A2" s="12" t="s">
        <v>327</v>
      </c>
      <c r="B2" s="12"/>
      <c r="C2" s="12"/>
      <c r="D2" s="12"/>
      <c r="E2" s="12"/>
      <c r="F2" s="12"/>
      <c r="G2" s="12"/>
      <c r="H2" s="12"/>
      <c r="I2" s="12"/>
      <c r="J2" s="12"/>
      <c r="K2" s="12"/>
    </row>
    <row r="3" spans="1:11" x14ac:dyDescent="0.2">
      <c r="A3" s="13" t="s">
        <v>481</v>
      </c>
      <c r="B3" s="13"/>
      <c r="C3" s="13"/>
      <c r="D3" s="13"/>
      <c r="E3" s="13"/>
      <c r="F3" s="13"/>
      <c r="G3" s="13"/>
      <c r="H3" s="13"/>
      <c r="I3" s="13"/>
      <c r="J3" s="13"/>
      <c r="K3" s="13"/>
    </row>
    <row r="4" spans="1:11" x14ac:dyDescent="0.2">
      <c r="A4" s="14" t="s">
        <v>245</v>
      </c>
      <c r="B4" s="14"/>
      <c r="C4" s="14"/>
      <c r="D4" s="14"/>
      <c r="E4" s="14"/>
      <c r="F4" s="14"/>
      <c r="G4" s="14"/>
      <c r="H4" s="14"/>
      <c r="I4" s="14"/>
      <c r="J4" s="14"/>
      <c r="K4" s="14"/>
    </row>
    <row r="5" spans="1:11" x14ac:dyDescent="0.2">
      <c r="A5" s="15" t="s">
        <v>246</v>
      </c>
      <c r="B5" s="15"/>
      <c r="C5" s="15"/>
      <c r="D5" s="15"/>
      <c r="E5" s="15"/>
      <c r="F5" s="15"/>
      <c r="G5" s="15"/>
      <c r="H5" s="15"/>
      <c r="I5" s="15"/>
      <c r="J5" s="15"/>
      <c r="K5" s="15"/>
    </row>
    <row r="6" spans="1:11" ht="13.5" thickBot="1" x14ac:dyDescent="0.25">
      <c r="A6" s="14"/>
      <c r="B6" s="14"/>
      <c r="C6" s="14"/>
      <c r="D6" s="14"/>
      <c r="E6" s="14"/>
      <c r="F6" s="14"/>
      <c r="G6" s="14"/>
      <c r="H6" s="14"/>
      <c r="I6" s="14"/>
      <c r="J6" s="14"/>
      <c r="K6" s="14"/>
    </row>
    <row r="7" spans="1:11" ht="25.5" customHeight="1" thickTop="1" thickBot="1" x14ac:dyDescent="0.25">
      <c r="A7" s="16" t="s">
        <v>0</v>
      </c>
      <c r="B7" s="16" t="s">
        <v>1</v>
      </c>
      <c r="C7" s="16" t="s">
        <v>3</v>
      </c>
      <c r="D7" s="16" t="s">
        <v>2</v>
      </c>
      <c r="E7" s="16" t="s">
        <v>527</v>
      </c>
      <c r="F7" s="16" t="s">
        <v>6</v>
      </c>
      <c r="G7" s="16" t="s">
        <v>7</v>
      </c>
      <c r="H7" s="16" t="s">
        <v>8</v>
      </c>
      <c r="I7" s="16" t="s">
        <v>9</v>
      </c>
      <c r="J7" s="16" t="s">
        <v>10</v>
      </c>
      <c r="K7" s="16" t="s">
        <v>321</v>
      </c>
    </row>
    <row r="8" spans="1:11" ht="25.5" customHeight="1" thickTop="1" x14ac:dyDescent="0.2">
      <c r="A8" s="7" t="s">
        <v>571</v>
      </c>
      <c r="B8" s="7" t="s">
        <v>572</v>
      </c>
      <c r="C8" s="7" t="s">
        <v>573</v>
      </c>
      <c r="D8" s="7">
        <v>31173683</v>
      </c>
      <c r="E8" s="7" t="s">
        <v>574</v>
      </c>
      <c r="F8" s="7" t="s">
        <v>256</v>
      </c>
      <c r="G8" s="7" t="s">
        <v>75</v>
      </c>
      <c r="H8" s="7" t="s">
        <v>404</v>
      </c>
      <c r="I8" s="7" t="s">
        <v>575</v>
      </c>
      <c r="J8" s="7" t="s">
        <v>421</v>
      </c>
      <c r="K8" s="7" t="s">
        <v>421</v>
      </c>
    </row>
    <row r="9" spans="1:11" ht="25.5" customHeight="1" x14ac:dyDescent="0.2">
      <c r="A9" s="7" t="s">
        <v>576</v>
      </c>
      <c r="B9" s="7" t="s">
        <v>577</v>
      </c>
      <c r="C9" s="7" t="s">
        <v>578</v>
      </c>
      <c r="D9" s="7">
        <v>31158671</v>
      </c>
      <c r="E9" s="7" t="s">
        <v>34</v>
      </c>
      <c r="F9" s="7" t="s">
        <v>579</v>
      </c>
      <c r="G9" s="7" t="s">
        <v>75</v>
      </c>
      <c r="H9" s="7" t="s">
        <v>404</v>
      </c>
      <c r="I9" s="7" t="s">
        <v>575</v>
      </c>
      <c r="J9" s="7" t="s">
        <v>421</v>
      </c>
      <c r="K9" s="7" t="s">
        <v>422</v>
      </c>
    </row>
    <row r="10" spans="1:11" ht="25.5" customHeight="1" x14ac:dyDescent="0.2">
      <c r="A10" s="7" t="s">
        <v>580</v>
      </c>
      <c r="B10" s="7" t="s">
        <v>581</v>
      </c>
      <c r="C10" s="7" t="s">
        <v>573</v>
      </c>
      <c r="D10" s="7">
        <v>31169682</v>
      </c>
      <c r="E10" s="7" t="s">
        <v>582</v>
      </c>
      <c r="F10" s="7" t="s">
        <v>579</v>
      </c>
      <c r="G10" s="7" t="s">
        <v>75</v>
      </c>
      <c r="H10" s="7" t="s">
        <v>404</v>
      </c>
      <c r="I10" s="7" t="s">
        <v>575</v>
      </c>
      <c r="J10" s="7" t="s">
        <v>421</v>
      </c>
      <c r="K10" s="7" t="s">
        <v>422</v>
      </c>
    </row>
    <row r="11" spans="1:11" ht="25.5" customHeight="1" x14ac:dyDescent="0.2">
      <c r="A11" s="7" t="s">
        <v>583</v>
      </c>
      <c r="B11" s="7" t="s">
        <v>584</v>
      </c>
      <c r="C11" s="7" t="s">
        <v>326</v>
      </c>
      <c r="D11" s="7">
        <v>31153415</v>
      </c>
      <c r="E11" s="7" t="s">
        <v>574</v>
      </c>
      <c r="F11" s="7" t="s">
        <v>256</v>
      </c>
      <c r="G11" s="7" t="s">
        <v>504</v>
      </c>
      <c r="H11" s="7" t="s">
        <v>406</v>
      </c>
      <c r="I11" s="7" t="s">
        <v>575</v>
      </c>
      <c r="J11" s="7" t="s">
        <v>427</v>
      </c>
      <c r="K11" s="7" t="s">
        <v>421</v>
      </c>
    </row>
    <row r="12" spans="1:11" ht="25.5" customHeight="1" x14ac:dyDescent="0.2">
      <c r="A12" s="7" t="s">
        <v>585</v>
      </c>
      <c r="B12" s="7" t="s">
        <v>586</v>
      </c>
      <c r="C12" s="7" t="s">
        <v>573</v>
      </c>
      <c r="D12" s="7">
        <v>31173321</v>
      </c>
      <c r="E12" s="7" t="s">
        <v>574</v>
      </c>
      <c r="F12" s="7" t="s">
        <v>579</v>
      </c>
      <c r="G12" s="7" t="s">
        <v>75</v>
      </c>
      <c r="H12" s="7" t="s">
        <v>403</v>
      </c>
      <c r="I12" s="7" t="s">
        <v>587</v>
      </c>
      <c r="J12" s="7" t="s">
        <v>422</v>
      </c>
      <c r="K12" s="7" t="s">
        <v>437</v>
      </c>
    </row>
    <row r="13" spans="1:11" ht="25.5" customHeight="1" x14ac:dyDescent="0.2">
      <c r="A13" s="7" t="s">
        <v>588</v>
      </c>
      <c r="B13" s="7" t="s">
        <v>589</v>
      </c>
      <c r="C13" s="7" t="s">
        <v>578</v>
      </c>
      <c r="D13" s="7" t="s">
        <v>590</v>
      </c>
      <c r="E13" s="7" t="s">
        <v>34</v>
      </c>
      <c r="F13" s="7" t="s">
        <v>256</v>
      </c>
      <c r="G13" s="7" t="s">
        <v>75</v>
      </c>
      <c r="H13" s="7" t="s">
        <v>404</v>
      </c>
      <c r="I13" s="7" t="s">
        <v>587</v>
      </c>
      <c r="J13" s="7" t="s">
        <v>422</v>
      </c>
      <c r="K13" s="7" t="s">
        <v>437</v>
      </c>
    </row>
    <row r="14" spans="1:11" ht="25.5" customHeight="1" x14ac:dyDescent="0.2">
      <c r="A14" s="7" t="s">
        <v>591</v>
      </c>
      <c r="B14" s="7" t="s">
        <v>592</v>
      </c>
      <c r="C14" s="7" t="s">
        <v>573</v>
      </c>
      <c r="D14" s="7" t="s">
        <v>590</v>
      </c>
      <c r="E14" s="7" t="s">
        <v>574</v>
      </c>
      <c r="F14" s="7" t="s">
        <v>593</v>
      </c>
      <c r="G14" s="7" t="s">
        <v>75</v>
      </c>
      <c r="H14" s="7" t="s">
        <v>404</v>
      </c>
      <c r="I14" s="7" t="s">
        <v>594</v>
      </c>
      <c r="J14" s="7" t="s">
        <v>437</v>
      </c>
      <c r="K14" s="7" t="s">
        <v>468</v>
      </c>
    </row>
    <row r="15" spans="1:11" ht="25.5" customHeight="1" x14ac:dyDescent="0.2">
      <c r="A15" s="7" t="s">
        <v>595</v>
      </c>
      <c r="B15" s="7" t="s">
        <v>596</v>
      </c>
      <c r="C15" s="7" t="s">
        <v>326</v>
      </c>
      <c r="D15" s="7">
        <v>31177222</v>
      </c>
      <c r="E15" s="7" t="s">
        <v>590</v>
      </c>
      <c r="F15" s="7" t="s">
        <v>597</v>
      </c>
      <c r="G15" s="7" t="s">
        <v>504</v>
      </c>
      <c r="H15" s="7" t="s">
        <v>406</v>
      </c>
      <c r="I15" s="7" t="s">
        <v>594</v>
      </c>
      <c r="J15" s="7" t="s">
        <v>437</v>
      </c>
      <c r="K15" s="7" t="s">
        <v>598</v>
      </c>
    </row>
    <row r="16" spans="1:11" ht="25.5" customHeight="1" x14ac:dyDescent="0.2">
      <c r="A16" s="7" t="s">
        <v>599</v>
      </c>
      <c r="B16" s="7" t="s">
        <v>600</v>
      </c>
      <c r="C16" s="7" t="s">
        <v>573</v>
      </c>
      <c r="D16" s="7" t="s">
        <v>590</v>
      </c>
      <c r="E16" s="7" t="s">
        <v>34</v>
      </c>
      <c r="F16" s="7" t="s">
        <v>601</v>
      </c>
      <c r="G16" s="7" t="s">
        <v>504</v>
      </c>
      <c r="H16" s="7" t="s">
        <v>403</v>
      </c>
      <c r="I16" s="7" t="s">
        <v>602</v>
      </c>
      <c r="J16" s="7" t="s">
        <v>461</v>
      </c>
      <c r="K16" s="7" t="s">
        <v>456</v>
      </c>
    </row>
    <row r="17" spans="1:2" ht="13.5" thickBot="1" x14ac:dyDescent="0.25"/>
    <row r="18" spans="1:2" ht="15.75" x14ac:dyDescent="0.2">
      <c r="A18" s="18" t="s">
        <v>519</v>
      </c>
      <c r="B18" s="19"/>
    </row>
    <row r="19" spans="1:2" ht="22.5" x14ac:dyDescent="0.2">
      <c r="A19" s="20" t="s">
        <v>520</v>
      </c>
      <c r="B19" s="21" t="s">
        <v>521</v>
      </c>
    </row>
    <row r="20" spans="1:2" x14ac:dyDescent="0.2">
      <c r="A20" s="22" t="s">
        <v>403</v>
      </c>
      <c r="B20" s="23" t="s">
        <v>522</v>
      </c>
    </row>
    <row r="21" spans="1:2" x14ac:dyDescent="0.2">
      <c r="A21" s="24" t="s">
        <v>404</v>
      </c>
      <c r="B21" s="23" t="s">
        <v>523</v>
      </c>
    </row>
    <row r="22" spans="1:2" x14ac:dyDescent="0.2">
      <c r="A22" s="25" t="s">
        <v>442</v>
      </c>
      <c r="B22" s="23" t="s">
        <v>524</v>
      </c>
    </row>
    <row r="23" spans="1:2" x14ac:dyDescent="0.2">
      <c r="A23" s="26" t="s">
        <v>408</v>
      </c>
      <c r="B23" s="23" t="s">
        <v>525</v>
      </c>
    </row>
  </sheetData>
  <conditionalFormatting sqref="A22">
    <cfRule type="cellIs" dxfId="39" priority="1" stopIfTrue="1" operator="equal">
      <formula>"nieuw"</formula>
    </cfRule>
    <cfRule type="cellIs" dxfId="38" priority="2" stopIfTrue="1" operator="equal">
      <formula>"onzeker"</formula>
    </cfRule>
    <cfRule type="cellIs" dxfId="37" priority="3" stopIfTrue="1" operator="equal">
      <formula>"Waarschijnlijk"</formula>
    </cfRule>
    <cfRule type="cellIs" dxfId="36" priority="4" stopIfTrue="1" operator="equal">
      <formula>"Redelijk zeker"</formula>
    </cfRule>
    <cfRule type="cellIs" dxfId="35" priority="5" stopIfTrue="1" operator="equal">
      <formula>#REF!</formula>
    </cfRule>
  </conditionalFormatting>
  <pageMargins left="0.75" right="0.75" top="1" bottom="1" header="0.5" footer="0.5"/>
  <pageSetup paperSize="8" scale="74"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topLeftCell="A13" workbookViewId="0"/>
  </sheetViews>
  <sheetFormatPr defaultRowHeight="12.75" x14ac:dyDescent="0.2"/>
  <cols>
    <col min="1" max="1" width="44.7109375" customWidth="1"/>
    <col min="2" max="2" width="37.42578125" customWidth="1"/>
    <col min="3" max="3" width="16.5703125" customWidth="1"/>
    <col min="4" max="4" width="25.28515625" customWidth="1"/>
    <col min="5" max="5" width="18.140625" customWidth="1"/>
    <col min="6" max="6" width="24.7109375" customWidth="1"/>
    <col min="7" max="10" width="16.5703125" customWidth="1"/>
  </cols>
  <sheetData>
    <row r="1" spans="1:10" ht="26.25" x14ac:dyDescent="0.2">
      <c r="A1" s="11" t="s">
        <v>243</v>
      </c>
      <c r="B1" s="11"/>
      <c r="C1" s="11"/>
      <c r="D1" s="11"/>
      <c r="E1" s="11"/>
      <c r="F1" s="11"/>
      <c r="G1" s="11"/>
      <c r="H1" s="11"/>
      <c r="I1" s="11"/>
      <c r="J1" s="11"/>
    </row>
    <row r="2" spans="1:10" ht="18" x14ac:dyDescent="0.2">
      <c r="A2" s="12" t="s">
        <v>610</v>
      </c>
      <c r="B2" s="12"/>
      <c r="C2" s="12"/>
      <c r="D2" s="12"/>
      <c r="E2" s="12"/>
      <c r="F2" s="12"/>
      <c r="G2" s="12"/>
      <c r="H2" s="12"/>
      <c r="I2" s="12"/>
      <c r="J2" s="12"/>
    </row>
    <row r="3" spans="1:10" x14ac:dyDescent="0.2">
      <c r="A3" s="13" t="s">
        <v>481</v>
      </c>
      <c r="B3" s="13"/>
      <c r="C3" s="13"/>
      <c r="D3" s="13"/>
      <c r="E3" s="13"/>
      <c r="F3" s="13"/>
      <c r="G3" s="13"/>
      <c r="H3" s="13"/>
      <c r="I3" s="13"/>
      <c r="J3" s="13"/>
    </row>
    <row r="4" spans="1:10" x14ac:dyDescent="0.2">
      <c r="A4" s="14" t="s">
        <v>245</v>
      </c>
      <c r="B4" s="14"/>
      <c r="C4" s="14"/>
      <c r="D4" s="14"/>
      <c r="E4" s="14"/>
      <c r="F4" s="14"/>
      <c r="G4" s="14"/>
      <c r="H4" s="14"/>
      <c r="I4" s="14"/>
      <c r="J4" s="14"/>
    </row>
    <row r="5" spans="1:10" x14ac:dyDescent="0.2">
      <c r="A5" s="15" t="s">
        <v>246</v>
      </c>
      <c r="B5" s="15"/>
      <c r="C5" s="15"/>
      <c r="D5" s="15"/>
      <c r="E5" s="15"/>
      <c r="F5" s="15"/>
      <c r="G5" s="15"/>
      <c r="H5" s="15"/>
      <c r="I5" s="15"/>
      <c r="J5" s="15"/>
    </row>
    <row r="6" spans="1:10" ht="13.5" thickBot="1" x14ac:dyDescent="0.25">
      <c r="A6" s="14"/>
      <c r="B6" s="14"/>
      <c r="C6" s="14"/>
      <c r="D6" s="14"/>
      <c r="E6" s="14"/>
      <c r="F6" s="14"/>
      <c r="G6" s="14"/>
      <c r="H6" s="14"/>
      <c r="I6" s="14"/>
      <c r="J6" s="14"/>
    </row>
    <row r="7" spans="1:10" ht="24" thickTop="1" thickBot="1" x14ac:dyDescent="0.25">
      <c r="A7" s="16" t="s">
        <v>0</v>
      </c>
      <c r="B7" s="16" t="s">
        <v>1</v>
      </c>
      <c r="C7" s="16" t="s">
        <v>3</v>
      </c>
      <c r="D7" s="16" t="s">
        <v>527</v>
      </c>
      <c r="E7" s="16" t="s">
        <v>6</v>
      </c>
      <c r="F7" s="16" t="s">
        <v>7</v>
      </c>
      <c r="G7" s="16" t="s">
        <v>8</v>
      </c>
      <c r="H7" s="16" t="s">
        <v>9</v>
      </c>
      <c r="I7" s="16" t="s">
        <v>10</v>
      </c>
      <c r="J7" s="16" t="s">
        <v>321</v>
      </c>
    </row>
    <row r="8" spans="1:10" ht="23.25" thickTop="1" x14ac:dyDescent="0.2">
      <c r="A8" s="27" t="s">
        <v>528</v>
      </c>
      <c r="B8" s="28" t="s">
        <v>529</v>
      </c>
      <c r="C8" s="28" t="s">
        <v>530</v>
      </c>
      <c r="D8" s="34" t="s">
        <v>531</v>
      </c>
      <c r="E8" s="34" t="s">
        <v>489</v>
      </c>
      <c r="F8" s="28" t="s">
        <v>75</v>
      </c>
      <c r="G8" s="29" t="s">
        <v>406</v>
      </c>
      <c r="H8" s="28" t="s">
        <v>422</v>
      </c>
      <c r="I8" s="28" t="s">
        <v>468</v>
      </c>
      <c r="J8" s="28" t="s">
        <v>466</v>
      </c>
    </row>
    <row r="9" spans="1:10" ht="22.5" x14ac:dyDescent="0.2">
      <c r="A9" s="30" t="s">
        <v>532</v>
      </c>
      <c r="B9" s="31" t="s">
        <v>529</v>
      </c>
      <c r="C9" s="31" t="s">
        <v>530</v>
      </c>
      <c r="D9" s="34" t="s">
        <v>531</v>
      </c>
      <c r="E9" s="34" t="s">
        <v>489</v>
      </c>
      <c r="F9" s="31" t="s">
        <v>75</v>
      </c>
      <c r="G9" s="32" t="s">
        <v>406</v>
      </c>
      <c r="H9" s="31" t="s">
        <v>533</v>
      </c>
      <c r="I9" s="31" t="s">
        <v>534</v>
      </c>
      <c r="J9" s="31" t="s">
        <v>535</v>
      </c>
    </row>
    <row r="10" spans="1:10" ht="22.5" x14ac:dyDescent="0.2">
      <c r="A10" s="33" t="s">
        <v>536</v>
      </c>
      <c r="B10" s="34" t="s">
        <v>537</v>
      </c>
      <c r="C10" s="34" t="s">
        <v>530</v>
      </c>
      <c r="D10" s="34" t="s">
        <v>538</v>
      </c>
      <c r="E10" s="34" t="s">
        <v>489</v>
      </c>
      <c r="F10" s="34" t="s">
        <v>75</v>
      </c>
      <c r="G10" s="35" t="s">
        <v>406</v>
      </c>
      <c r="H10" s="36" t="s">
        <v>539</v>
      </c>
      <c r="I10" s="34" t="s">
        <v>533</v>
      </c>
      <c r="J10" s="34" t="s">
        <v>535</v>
      </c>
    </row>
    <row r="11" spans="1:10" ht="22.5" x14ac:dyDescent="0.2">
      <c r="A11" s="33" t="s">
        <v>540</v>
      </c>
      <c r="B11" s="34" t="s">
        <v>537</v>
      </c>
      <c r="C11" s="34" t="s">
        <v>530</v>
      </c>
      <c r="D11" s="34" t="s">
        <v>538</v>
      </c>
      <c r="E11" s="34" t="s">
        <v>489</v>
      </c>
      <c r="F11" s="34" t="s">
        <v>75</v>
      </c>
      <c r="G11" s="35" t="s">
        <v>406</v>
      </c>
      <c r="H11" s="36" t="s">
        <v>533</v>
      </c>
      <c r="I11" s="34" t="s">
        <v>541</v>
      </c>
      <c r="J11" s="34" t="s">
        <v>542</v>
      </c>
    </row>
    <row r="12" spans="1:10" ht="22.5" x14ac:dyDescent="0.2">
      <c r="A12" s="33" t="s">
        <v>543</v>
      </c>
      <c r="B12" s="34" t="s">
        <v>543</v>
      </c>
      <c r="C12" s="34" t="s">
        <v>530</v>
      </c>
      <c r="D12" s="34" t="s">
        <v>544</v>
      </c>
      <c r="E12" s="34" t="s">
        <v>545</v>
      </c>
      <c r="F12" s="34" t="s">
        <v>75</v>
      </c>
      <c r="G12" s="37" t="s">
        <v>408</v>
      </c>
      <c r="H12" s="34" t="s">
        <v>427</v>
      </c>
      <c r="I12" s="34" t="s">
        <v>421</v>
      </c>
      <c r="J12" s="34" t="s">
        <v>422</v>
      </c>
    </row>
    <row r="13" spans="1:10" ht="22.5" x14ac:dyDescent="0.2">
      <c r="A13" s="33" t="s">
        <v>546</v>
      </c>
      <c r="B13" s="34" t="s">
        <v>547</v>
      </c>
      <c r="C13" s="34" t="s">
        <v>548</v>
      </c>
      <c r="D13" s="34" t="s">
        <v>538</v>
      </c>
      <c r="E13" s="34" t="s">
        <v>549</v>
      </c>
      <c r="F13" s="34" t="s">
        <v>75</v>
      </c>
      <c r="G13" s="38" t="s">
        <v>404</v>
      </c>
      <c r="H13" s="34" t="s">
        <v>421</v>
      </c>
      <c r="I13" s="34" t="s">
        <v>422</v>
      </c>
      <c r="J13" s="34" t="s">
        <v>437</v>
      </c>
    </row>
    <row r="14" spans="1:10" ht="22.5" x14ac:dyDescent="0.2">
      <c r="A14" s="33" t="s">
        <v>550</v>
      </c>
      <c r="B14" s="34" t="s">
        <v>551</v>
      </c>
      <c r="C14" s="34" t="s">
        <v>530</v>
      </c>
      <c r="D14" s="34" t="s">
        <v>531</v>
      </c>
      <c r="E14" s="34" t="s">
        <v>489</v>
      </c>
      <c r="F14" s="34" t="s">
        <v>75</v>
      </c>
      <c r="G14" s="35" t="s">
        <v>403</v>
      </c>
      <c r="H14" s="34" t="s">
        <v>421</v>
      </c>
      <c r="I14" s="34" t="s">
        <v>422</v>
      </c>
      <c r="J14" s="34" t="s">
        <v>437</v>
      </c>
    </row>
    <row r="15" spans="1:10" ht="22.5" x14ac:dyDescent="0.2">
      <c r="A15" s="33" t="s">
        <v>552</v>
      </c>
      <c r="B15" s="34" t="s">
        <v>553</v>
      </c>
      <c r="C15" s="34" t="s">
        <v>548</v>
      </c>
      <c r="D15" s="34" t="s">
        <v>544</v>
      </c>
      <c r="E15" s="34" t="s">
        <v>554</v>
      </c>
      <c r="F15" s="34" t="s">
        <v>75</v>
      </c>
      <c r="G15" s="35" t="s">
        <v>403</v>
      </c>
      <c r="H15" s="34" t="s">
        <v>421</v>
      </c>
      <c r="I15" s="34" t="s">
        <v>422</v>
      </c>
      <c r="J15" s="34" t="s">
        <v>437</v>
      </c>
    </row>
    <row r="16" spans="1:10" ht="22.5" x14ac:dyDescent="0.2">
      <c r="A16" s="33" t="s">
        <v>555</v>
      </c>
      <c r="B16" s="34" t="s">
        <v>556</v>
      </c>
      <c r="C16" s="34" t="s">
        <v>530</v>
      </c>
      <c r="D16" s="34" t="s">
        <v>538</v>
      </c>
      <c r="E16" s="34" t="s">
        <v>545</v>
      </c>
      <c r="F16" s="34" t="s">
        <v>75</v>
      </c>
      <c r="G16" s="35" t="s">
        <v>403</v>
      </c>
      <c r="H16" s="34" t="s">
        <v>427</v>
      </c>
      <c r="I16" s="34" t="s">
        <v>422</v>
      </c>
      <c r="J16" s="34" t="s">
        <v>437</v>
      </c>
    </row>
    <row r="17" spans="1:10" ht="22.5" x14ac:dyDescent="0.2">
      <c r="A17" s="34" t="s">
        <v>557</v>
      </c>
      <c r="B17" s="34" t="s">
        <v>558</v>
      </c>
      <c r="C17" s="34" t="s">
        <v>548</v>
      </c>
      <c r="D17" s="34" t="s">
        <v>538</v>
      </c>
      <c r="E17" s="34" t="s">
        <v>545</v>
      </c>
      <c r="F17" s="34" t="s">
        <v>75</v>
      </c>
      <c r="G17" s="38" t="s">
        <v>404</v>
      </c>
      <c r="H17" s="34" t="s">
        <v>422</v>
      </c>
      <c r="I17" s="34" t="s">
        <v>559</v>
      </c>
      <c r="J17" s="34" t="s">
        <v>535</v>
      </c>
    </row>
    <row r="18" spans="1:10" ht="22.5" x14ac:dyDescent="0.2">
      <c r="A18" s="34" t="s">
        <v>560</v>
      </c>
      <c r="B18" s="34" t="s">
        <v>561</v>
      </c>
      <c r="C18" s="34" t="s">
        <v>548</v>
      </c>
      <c r="D18" s="34" t="s">
        <v>538</v>
      </c>
      <c r="E18" s="34" t="s">
        <v>549</v>
      </c>
      <c r="F18" s="28" t="s">
        <v>75</v>
      </c>
      <c r="G18" s="39" t="s">
        <v>404</v>
      </c>
      <c r="H18" s="34" t="s">
        <v>539</v>
      </c>
      <c r="I18" s="34" t="s">
        <v>533</v>
      </c>
      <c r="J18" s="34" t="s">
        <v>541</v>
      </c>
    </row>
    <row r="19" spans="1:10" ht="22.5" x14ac:dyDescent="0.2">
      <c r="A19" s="34" t="s">
        <v>562</v>
      </c>
      <c r="B19" s="34" t="s">
        <v>563</v>
      </c>
      <c r="C19" s="34" t="s">
        <v>530</v>
      </c>
      <c r="D19" s="34" t="s">
        <v>531</v>
      </c>
      <c r="E19" s="34" t="s">
        <v>545</v>
      </c>
      <c r="F19" s="40" t="s">
        <v>75</v>
      </c>
      <c r="G19" s="39" t="s">
        <v>404</v>
      </c>
      <c r="H19" s="34" t="s">
        <v>533</v>
      </c>
      <c r="I19" s="34" t="s">
        <v>541</v>
      </c>
      <c r="J19" s="34" t="s">
        <v>534</v>
      </c>
    </row>
    <row r="20" spans="1:10" ht="22.5" x14ac:dyDescent="0.2">
      <c r="A20" s="34" t="s">
        <v>564</v>
      </c>
      <c r="B20" s="34" t="s">
        <v>565</v>
      </c>
      <c r="C20" s="34" t="s">
        <v>548</v>
      </c>
      <c r="D20" s="34" t="s">
        <v>544</v>
      </c>
      <c r="E20" s="34" t="s">
        <v>545</v>
      </c>
      <c r="F20" s="27" t="s">
        <v>75</v>
      </c>
      <c r="G20" s="39" t="s">
        <v>404</v>
      </c>
      <c r="H20" s="34" t="s">
        <v>541</v>
      </c>
      <c r="I20" s="34" t="s">
        <v>534</v>
      </c>
      <c r="J20" s="34" t="s">
        <v>535</v>
      </c>
    </row>
    <row r="21" spans="1:10" ht="22.5" x14ac:dyDescent="0.2">
      <c r="A21" s="34" t="s">
        <v>566</v>
      </c>
      <c r="B21" s="34" t="s">
        <v>567</v>
      </c>
      <c r="C21" s="34" t="s">
        <v>548</v>
      </c>
      <c r="D21" s="34" t="s">
        <v>538</v>
      </c>
      <c r="E21" s="34" t="s">
        <v>545</v>
      </c>
      <c r="F21" s="40" t="s">
        <v>75</v>
      </c>
      <c r="G21" s="41" t="s">
        <v>408</v>
      </c>
      <c r="H21" s="51">
        <v>2022</v>
      </c>
      <c r="I21" s="51">
        <v>2022</v>
      </c>
      <c r="J21" s="51">
        <v>2022</v>
      </c>
    </row>
    <row r="22" spans="1:10" ht="22.5" x14ac:dyDescent="0.2">
      <c r="A22" s="34" t="s">
        <v>568</v>
      </c>
      <c r="B22" s="34" t="s">
        <v>569</v>
      </c>
      <c r="C22" s="34" t="s">
        <v>548</v>
      </c>
      <c r="D22" s="34" t="s">
        <v>570</v>
      </c>
      <c r="E22" s="34" t="s">
        <v>549</v>
      </c>
      <c r="F22" s="42" t="s">
        <v>75</v>
      </c>
      <c r="G22" s="43" t="s">
        <v>406</v>
      </c>
      <c r="H22" s="34" t="s">
        <v>533</v>
      </c>
      <c r="I22" s="34" t="s">
        <v>541</v>
      </c>
      <c r="J22" s="34" t="s">
        <v>541</v>
      </c>
    </row>
    <row r="23" spans="1:10" ht="13.5" thickBot="1" x14ac:dyDescent="0.25">
      <c r="A23" s="44"/>
      <c r="B23" s="44"/>
      <c r="C23" s="17"/>
      <c r="D23" s="17"/>
      <c r="E23" s="17"/>
      <c r="F23" s="17"/>
      <c r="G23" s="17"/>
      <c r="H23" s="17"/>
      <c r="I23" s="17"/>
      <c r="J23" s="17"/>
    </row>
    <row r="24" spans="1:10" ht="15.75" x14ac:dyDescent="0.2">
      <c r="A24" s="18" t="s">
        <v>519</v>
      </c>
      <c r="B24" s="19"/>
      <c r="C24" s="17"/>
      <c r="D24" s="17"/>
      <c r="E24" s="17"/>
      <c r="F24" s="17"/>
      <c r="G24" s="17"/>
      <c r="H24" s="17"/>
      <c r="I24" s="17"/>
      <c r="J24" s="17"/>
    </row>
    <row r="25" spans="1:10" ht="22.5" x14ac:dyDescent="0.2">
      <c r="A25" s="20" t="s">
        <v>520</v>
      </c>
      <c r="B25" s="21" t="s">
        <v>521</v>
      </c>
      <c r="C25" s="17"/>
      <c r="D25" s="17"/>
      <c r="E25" s="17"/>
      <c r="F25" s="17"/>
      <c r="G25" s="17"/>
      <c r="H25" s="17"/>
      <c r="I25" s="17"/>
      <c r="J25" s="17"/>
    </row>
    <row r="26" spans="1:10" x14ac:dyDescent="0.2">
      <c r="A26" s="22" t="s">
        <v>403</v>
      </c>
      <c r="B26" s="23" t="s">
        <v>522</v>
      </c>
      <c r="C26" s="17"/>
      <c r="D26" s="17"/>
      <c r="E26" s="17"/>
      <c r="F26" s="17"/>
      <c r="G26" s="17"/>
      <c r="H26" s="17"/>
      <c r="I26" s="17"/>
      <c r="J26" s="17"/>
    </row>
    <row r="27" spans="1:10" x14ac:dyDescent="0.2">
      <c r="A27" s="24" t="s">
        <v>404</v>
      </c>
      <c r="B27" s="23" t="s">
        <v>523</v>
      </c>
      <c r="C27" s="17"/>
      <c r="D27" s="17"/>
      <c r="E27" s="17"/>
      <c r="F27" s="17"/>
      <c r="G27" s="17"/>
      <c r="H27" s="17"/>
      <c r="I27" s="17"/>
      <c r="J27" s="17"/>
    </row>
    <row r="28" spans="1:10" x14ac:dyDescent="0.2">
      <c r="A28" s="25" t="s">
        <v>442</v>
      </c>
      <c r="B28" s="23" t="s">
        <v>524</v>
      </c>
      <c r="C28" s="17"/>
      <c r="D28" s="17"/>
      <c r="E28" s="17"/>
      <c r="F28" s="17"/>
      <c r="G28" s="17"/>
      <c r="H28" s="17"/>
      <c r="I28" s="17"/>
      <c r="J28" s="17"/>
    </row>
    <row r="29" spans="1:10" x14ac:dyDescent="0.2">
      <c r="A29" s="26" t="s">
        <v>408</v>
      </c>
      <c r="B29" s="23" t="s">
        <v>525</v>
      </c>
      <c r="C29" s="17"/>
      <c r="D29" s="17"/>
      <c r="E29" s="17"/>
      <c r="F29" s="17"/>
      <c r="G29" s="17"/>
      <c r="H29" s="17"/>
      <c r="I29" s="17"/>
      <c r="J29" s="17"/>
    </row>
  </sheetData>
  <conditionalFormatting sqref="A28">
    <cfRule type="cellIs" dxfId="34" priority="1" stopIfTrue="1" operator="equal">
      <formula>"nieuw"</formula>
    </cfRule>
    <cfRule type="cellIs" dxfId="33" priority="2" stopIfTrue="1" operator="equal">
      <formula>"onzeker"</formula>
    </cfRule>
    <cfRule type="cellIs" dxfId="32" priority="3" stopIfTrue="1" operator="equal">
      <formula>"Waarschijnlijk"</formula>
    </cfRule>
    <cfRule type="cellIs" dxfId="31" priority="4" stopIfTrue="1" operator="equal">
      <formula>"Redelijk zeker"</formula>
    </cfRule>
    <cfRule type="cellIs" dxfId="30" priority="5" stopIfTrue="1" operator="equal">
      <formula>#REF!</formula>
    </cfRule>
  </conditionalFormatting>
  <pageMargins left="0.75" right="0.75" top="1" bottom="1" header="0.5" footer="0.5"/>
  <pageSetup paperSize="8" scale="84"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workbookViewId="0"/>
  </sheetViews>
  <sheetFormatPr defaultRowHeight="12.75" x14ac:dyDescent="0.2"/>
  <cols>
    <col min="1" max="1" width="46.5703125" customWidth="1"/>
    <col min="2" max="2" width="44.5703125" customWidth="1"/>
    <col min="3" max="3" width="10.5703125" customWidth="1"/>
    <col min="4" max="4" width="23.7109375" customWidth="1"/>
    <col min="5" max="5" width="20" customWidth="1"/>
    <col min="6" max="6" width="34.42578125" customWidth="1"/>
    <col min="7" max="7" width="16.42578125" customWidth="1"/>
    <col min="8" max="8" width="16.5703125" customWidth="1"/>
  </cols>
  <sheetData>
    <row r="1" spans="1:8" ht="26.25" x14ac:dyDescent="0.2">
      <c r="A1" s="11" t="s">
        <v>243</v>
      </c>
      <c r="B1" s="11"/>
      <c r="C1" s="11"/>
      <c r="D1" s="11"/>
      <c r="E1" s="11"/>
      <c r="F1" s="11"/>
      <c r="G1" s="11"/>
      <c r="H1" s="11"/>
    </row>
    <row r="2" spans="1:8" ht="18" x14ac:dyDescent="0.2">
      <c r="A2" s="12" t="s">
        <v>491</v>
      </c>
      <c r="B2" s="12"/>
      <c r="C2" s="12"/>
      <c r="D2" s="12"/>
      <c r="E2" s="12"/>
      <c r="F2" s="12"/>
      <c r="G2" s="12"/>
      <c r="H2" s="12"/>
    </row>
    <row r="3" spans="1:8" x14ac:dyDescent="0.2">
      <c r="A3" s="13" t="s">
        <v>481</v>
      </c>
      <c r="B3" s="13"/>
      <c r="C3" s="13"/>
      <c r="D3" s="13"/>
      <c r="E3" s="13"/>
      <c r="F3" s="13"/>
      <c r="G3" s="13"/>
      <c r="H3" s="13"/>
    </row>
    <row r="4" spans="1:8" x14ac:dyDescent="0.2">
      <c r="A4" s="14"/>
      <c r="B4" s="14"/>
      <c r="C4" s="14"/>
      <c r="D4" s="14"/>
      <c r="E4" s="14"/>
      <c r="F4" s="14"/>
      <c r="G4" s="14"/>
      <c r="H4" s="14"/>
    </row>
    <row r="5" spans="1:8" x14ac:dyDescent="0.2">
      <c r="A5" s="14" t="s">
        <v>245</v>
      </c>
      <c r="B5" s="14"/>
      <c r="C5" s="14"/>
      <c r="D5" s="14"/>
      <c r="E5" s="14"/>
      <c r="F5" s="14"/>
      <c r="G5" s="14"/>
      <c r="H5" s="14"/>
    </row>
    <row r="6" spans="1:8" x14ac:dyDescent="0.2">
      <c r="A6" s="15" t="s">
        <v>246</v>
      </c>
      <c r="B6" s="15"/>
      <c r="C6" s="15"/>
      <c r="D6" s="15"/>
      <c r="E6" s="15"/>
      <c r="F6" s="15"/>
      <c r="G6" s="15"/>
      <c r="H6" s="15"/>
    </row>
    <row r="7" spans="1:8" ht="13.5" thickBot="1" x14ac:dyDescent="0.25">
      <c r="A7" s="14"/>
      <c r="B7" s="14"/>
      <c r="C7" s="14"/>
      <c r="D7" s="14"/>
      <c r="E7" s="14"/>
      <c r="F7" s="14"/>
      <c r="G7" s="14"/>
      <c r="H7" s="14"/>
    </row>
    <row r="8" spans="1:8" ht="25.5" customHeight="1" thickTop="1" thickBot="1" x14ac:dyDescent="0.25">
      <c r="A8" s="16" t="s">
        <v>0</v>
      </c>
      <c r="B8" s="16" t="s">
        <v>328</v>
      </c>
      <c r="C8" s="16" t="s">
        <v>2</v>
      </c>
      <c r="D8" s="16" t="s">
        <v>329</v>
      </c>
      <c r="E8" s="16" t="s">
        <v>5</v>
      </c>
      <c r="F8" s="16" t="s">
        <v>8</v>
      </c>
      <c r="G8" s="16" t="s">
        <v>9</v>
      </c>
      <c r="H8" s="16" t="s">
        <v>321</v>
      </c>
    </row>
    <row r="9" spans="1:8" ht="25.5" customHeight="1" thickTop="1" x14ac:dyDescent="0.2">
      <c r="A9" s="7" t="s">
        <v>345</v>
      </c>
      <c r="B9" s="7" t="s">
        <v>346</v>
      </c>
      <c r="C9" s="7">
        <v>31169848</v>
      </c>
      <c r="D9" s="7" t="s">
        <v>336</v>
      </c>
      <c r="E9" s="7" t="s">
        <v>19</v>
      </c>
      <c r="F9" s="10" t="s">
        <v>21</v>
      </c>
      <c r="G9" s="7" t="s">
        <v>462</v>
      </c>
      <c r="H9" s="7" t="s">
        <v>477</v>
      </c>
    </row>
    <row r="10" spans="1:8" ht="25.5" customHeight="1" x14ac:dyDescent="0.2">
      <c r="A10" s="7" t="s">
        <v>207</v>
      </c>
      <c r="B10" s="7" t="s">
        <v>348</v>
      </c>
      <c r="C10" s="7">
        <v>31170040</v>
      </c>
      <c r="D10" s="7" t="s">
        <v>336</v>
      </c>
      <c r="E10" s="7" t="s">
        <v>45</v>
      </c>
      <c r="F10" s="10" t="s">
        <v>43</v>
      </c>
      <c r="G10" s="7" t="s">
        <v>462</v>
      </c>
      <c r="H10" s="7" t="s">
        <v>493</v>
      </c>
    </row>
    <row r="11" spans="1:8" ht="25.5" customHeight="1" x14ac:dyDescent="0.2">
      <c r="A11" s="7" t="s">
        <v>492</v>
      </c>
      <c r="B11" s="7" t="s">
        <v>316</v>
      </c>
      <c r="C11" s="7">
        <v>31177251</v>
      </c>
      <c r="D11" s="7" t="s">
        <v>336</v>
      </c>
      <c r="E11" s="7" t="s">
        <v>45</v>
      </c>
      <c r="F11" s="10" t="s">
        <v>76</v>
      </c>
      <c r="G11" s="7" t="s">
        <v>463</v>
      </c>
      <c r="H11" s="7" t="s">
        <v>464</v>
      </c>
    </row>
    <row r="12" spans="1:8" ht="25.5" customHeight="1" x14ac:dyDescent="0.2">
      <c r="A12" s="7" t="s">
        <v>23</v>
      </c>
      <c r="B12" s="7" t="s">
        <v>368</v>
      </c>
      <c r="C12" s="7">
        <v>31175320</v>
      </c>
      <c r="D12" s="7" t="s">
        <v>352</v>
      </c>
      <c r="E12" s="7" t="s">
        <v>25</v>
      </c>
      <c r="F12" s="10" t="s">
        <v>26</v>
      </c>
      <c r="G12" s="7" t="s">
        <v>463</v>
      </c>
      <c r="H12" s="7" t="s">
        <v>464</v>
      </c>
    </row>
    <row r="13" spans="1:8" ht="25.5" customHeight="1" x14ac:dyDescent="0.2">
      <c r="A13" s="7" t="s">
        <v>432</v>
      </c>
      <c r="B13" s="7" t="s">
        <v>433</v>
      </c>
      <c r="C13" s="7" t="s">
        <v>488</v>
      </c>
      <c r="D13" s="7" t="s">
        <v>331</v>
      </c>
      <c r="E13" s="7" t="s">
        <v>434</v>
      </c>
      <c r="F13" s="10" t="s">
        <v>26</v>
      </c>
      <c r="G13" s="7" t="s">
        <v>463</v>
      </c>
      <c r="H13" s="7" t="s">
        <v>421</v>
      </c>
    </row>
    <row r="14" spans="1:8" ht="25.5" customHeight="1" x14ac:dyDescent="0.2">
      <c r="A14" s="7" t="s">
        <v>362</v>
      </c>
      <c r="B14" s="7" t="s">
        <v>363</v>
      </c>
      <c r="C14" s="7">
        <v>31174007</v>
      </c>
      <c r="D14" s="7" t="s">
        <v>331</v>
      </c>
      <c r="E14" s="7" t="s">
        <v>45</v>
      </c>
      <c r="F14" s="10" t="s">
        <v>43</v>
      </c>
      <c r="G14" s="7" t="s">
        <v>463</v>
      </c>
      <c r="H14" s="7" t="s">
        <v>464</v>
      </c>
    </row>
    <row r="15" spans="1:8" ht="25.5" customHeight="1" x14ac:dyDescent="0.2">
      <c r="A15" s="7" t="s">
        <v>425</v>
      </c>
      <c r="B15" s="7" t="s">
        <v>426</v>
      </c>
      <c r="C15" s="7">
        <v>31170973</v>
      </c>
      <c r="D15" s="7" t="s">
        <v>352</v>
      </c>
      <c r="E15" s="7" t="s">
        <v>45</v>
      </c>
      <c r="F15" s="10" t="s">
        <v>26</v>
      </c>
      <c r="G15" s="7" t="s">
        <v>463</v>
      </c>
      <c r="H15" s="7" t="s">
        <v>421</v>
      </c>
    </row>
    <row r="16" spans="1:8" ht="25.5" customHeight="1" x14ac:dyDescent="0.2">
      <c r="A16" s="7" t="s">
        <v>428</v>
      </c>
      <c r="B16" s="7" t="s">
        <v>429</v>
      </c>
      <c r="C16" s="7" t="s">
        <v>488</v>
      </c>
      <c r="D16" s="7" t="s">
        <v>336</v>
      </c>
      <c r="E16" s="7" t="s">
        <v>431</v>
      </c>
      <c r="F16" s="10" t="s">
        <v>26</v>
      </c>
      <c r="G16" s="7" t="s">
        <v>463</v>
      </c>
      <c r="H16" s="7" t="s">
        <v>421</v>
      </c>
    </row>
    <row r="17" spans="1:8" ht="25.5" customHeight="1" x14ac:dyDescent="0.2">
      <c r="A17" s="7" t="s">
        <v>349</v>
      </c>
      <c r="B17" s="7" t="s">
        <v>350</v>
      </c>
      <c r="C17" s="7">
        <v>31170549</v>
      </c>
      <c r="D17" s="7" t="s">
        <v>331</v>
      </c>
      <c r="E17" s="7" t="s">
        <v>45</v>
      </c>
      <c r="F17" s="10" t="s">
        <v>76</v>
      </c>
      <c r="G17" s="7" t="s">
        <v>463</v>
      </c>
      <c r="H17" s="7" t="s">
        <v>474</v>
      </c>
    </row>
    <row r="18" spans="1:8" ht="25.5" customHeight="1" x14ac:dyDescent="0.2">
      <c r="A18" s="7" t="s">
        <v>374</v>
      </c>
      <c r="B18" s="7" t="s">
        <v>375</v>
      </c>
      <c r="C18" s="7">
        <v>31177227</v>
      </c>
      <c r="D18" s="7" t="s">
        <v>338</v>
      </c>
      <c r="E18" s="7" t="s">
        <v>84</v>
      </c>
      <c r="F18" s="10" t="s">
        <v>43</v>
      </c>
      <c r="G18" s="7" t="s">
        <v>463</v>
      </c>
      <c r="H18" s="7" t="s">
        <v>475</v>
      </c>
    </row>
    <row r="19" spans="1:8" ht="25.5" customHeight="1" x14ac:dyDescent="0.2">
      <c r="A19" s="7" t="s">
        <v>343</v>
      </c>
      <c r="B19" s="7" t="s">
        <v>344</v>
      </c>
      <c r="C19" s="7">
        <v>31167065</v>
      </c>
      <c r="D19" s="7" t="s">
        <v>336</v>
      </c>
      <c r="E19" s="7" t="s">
        <v>45</v>
      </c>
      <c r="F19" s="10" t="s">
        <v>43</v>
      </c>
      <c r="G19" s="7" t="s">
        <v>463</v>
      </c>
      <c r="H19" s="7" t="s">
        <v>477</v>
      </c>
    </row>
    <row r="20" spans="1:8" ht="25.5" customHeight="1" x14ac:dyDescent="0.2">
      <c r="A20" s="7" t="s">
        <v>423</v>
      </c>
      <c r="B20" s="7" t="s">
        <v>424</v>
      </c>
      <c r="C20" s="7" t="s">
        <v>488</v>
      </c>
      <c r="D20" s="7" t="s">
        <v>488</v>
      </c>
      <c r="E20" s="7" t="s">
        <v>60</v>
      </c>
      <c r="F20" s="10" t="s">
        <v>26</v>
      </c>
      <c r="G20" s="7" t="s">
        <v>465</v>
      </c>
      <c r="H20" s="7" t="s">
        <v>422</v>
      </c>
    </row>
    <row r="21" spans="1:8" ht="25.5" customHeight="1" x14ac:dyDescent="0.2">
      <c r="A21" s="7" t="s">
        <v>435</v>
      </c>
      <c r="B21" s="7" t="s">
        <v>436</v>
      </c>
      <c r="C21" s="7" t="s">
        <v>488</v>
      </c>
      <c r="D21" s="7" t="s">
        <v>352</v>
      </c>
      <c r="E21" s="7" t="s">
        <v>19</v>
      </c>
      <c r="F21" s="10" t="s">
        <v>26</v>
      </c>
      <c r="G21" s="7" t="s">
        <v>465</v>
      </c>
      <c r="H21" s="7" t="s">
        <v>437</v>
      </c>
    </row>
    <row r="22" spans="1:8" ht="25.5" customHeight="1" x14ac:dyDescent="0.2">
      <c r="A22" s="7" t="s">
        <v>418</v>
      </c>
      <c r="B22" s="7" t="s">
        <v>419</v>
      </c>
      <c r="C22" s="7" t="s">
        <v>488</v>
      </c>
      <c r="D22" s="7" t="s">
        <v>488</v>
      </c>
      <c r="E22" s="7" t="s">
        <v>34</v>
      </c>
      <c r="F22" s="10" t="s">
        <v>26</v>
      </c>
      <c r="G22" s="7" t="s">
        <v>465</v>
      </c>
      <c r="H22" s="7" t="s">
        <v>422</v>
      </c>
    </row>
    <row r="23" spans="1:8" ht="25.5" customHeight="1" x14ac:dyDescent="0.2">
      <c r="A23" s="7" t="s">
        <v>418</v>
      </c>
      <c r="B23" s="7" t="s">
        <v>438</v>
      </c>
      <c r="C23" s="7" t="s">
        <v>488</v>
      </c>
      <c r="D23" s="7" t="s">
        <v>331</v>
      </c>
      <c r="E23" s="7" t="s">
        <v>439</v>
      </c>
      <c r="F23" s="10" t="s">
        <v>26</v>
      </c>
      <c r="G23" s="7" t="s">
        <v>465</v>
      </c>
      <c r="H23" s="7" t="s">
        <v>422</v>
      </c>
    </row>
    <row r="24" spans="1:8" ht="25.5" customHeight="1" x14ac:dyDescent="0.2">
      <c r="A24" s="7" t="s">
        <v>221</v>
      </c>
      <c r="B24" s="7" t="s">
        <v>372</v>
      </c>
      <c r="C24" s="7">
        <v>31177127</v>
      </c>
      <c r="D24" s="7" t="s">
        <v>331</v>
      </c>
      <c r="E24" s="7" t="s">
        <v>119</v>
      </c>
      <c r="F24" s="10" t="s">
        <v>43</v>
      </c>
      <c r="G24" s="7" t="s">
        <v>465</v>
      </c>
      <c r="H24" s="7" t="s">
        <v>476</v>
      </c>
    </row>
    <row r="25" spans="1:8" ht="25.5" customHeight="1" x14ac:dyDescent="0.2">
      <c r="A25" s="7" t="s">
        <v>353</v>
      </c>
      <c r="B25" s="7" t="s">
        <v>354</v>
      </c>
      <c r="C25" s="7">
        <v>31170923</v>
      </c>
      <c r="D25" s="7" t="s">
        <v>338</v>
      </c>
      <c r="E25" s="7" t="s">
        <v>25</v>
      </c>
      <c r="F25" s="10" t="s">
        <v>43</v>
      </c>
      <c r="G25" s="7" t="s">
        <v>465</v>
      </c>
      <c r="H25" s="7" t="s">
        <v>493</v>
      </c>
    </row>
    <row r="26" spans="1:8" ht="25.5" customHeight="1" x14ac:dyDescent="0.2">
      <c r="A26" s="7" t="s">
        <v>92</v>
      </c>
      <c r="B26" s="7" t="s">
        <v>360</v>
      </c>
      <c r="C26" s="7">
        <v>31172912</v>
      </c>
      <c r="D26" s="7" t="s">
        <v>336</v>
      </c>
      <c r="E26" s="7" t="s">
        <v>19</v>
      </c>
      <c r="F26" s="10" t="s">
        <v>21</v>
      </c>
      <c r="G26" s="7" t="s">
        <v>465</v>
      </c>
      <c r="H26" s="7" t="s">
        <v>477</v>
      </c>
    </row>
    <row r="27" spans="1:8" ht="25.5" customHeight="1" x14ac:dyDescent="0.2">
      <c r="A27" s="7" t="s">
        <v>357</v>
      </c>
      <c r="B27" s="7" t="s">
        <v>358</v>
      </c>
      <c r="C27" s="7">
        <v>31172598</v>
      </c>
      <c r="D27" s="7" t="s">
        <v>336</v>
      </c>
      <c r="E27" s="7" t="s">
        <v>45</v>
      </c>
      <c r="F27" s="10" t="s">
        <v>43</v>
      </c>
      <c r="G27" s="7" t="s">
        <v>465</v>
      </c>
      <c r="H27" s="7" t="s">
        <v>477</v>
      </c>
    </row>
    <row r="28" spans="1:8" ht="25.5" customHeight="1" x14ac:dyDescent="0.2">
      <c r="A28" s="7" t="s">
        <v>131</v>
      </c>
      <c r="B28" s="7" t="s">
        <v>347</v>
      </c>
      <c r="C28" s="7">
        <v>31170001</v>
      </c>
      <c r="D28" s="7" t="s">
        <v>331</v>
      </c>
      <c r="E28" s="7" t="s">
        <v>19</v>
      </c>
      <c r="F28" s="10" t="s">
        <v>26</v>
      </c>
      <c r="G28" s="7" t="s">
        <v>464</v>
      </c>
      <c r="H28" s="7" t="s">
        <v>477</v>
      </c>
    </row>
    <row r="29" spans="1:8" ht="25.5" customHeight="1" x14ac:dyDescent="0.2">
      <c r="A29" s="7" t="s">
        <v>364</v>
      </c>
      <c r="B29" s="7" t="s">
        <v>365</v>
      </c>
      <c r="C29" s="7">
        <v>31174071</v>
      </c>
      <c r="D29" s="7" t="s">
        <v>352</v>
      </c>
      <c r="E29" s="7" t="s">
        <v>84</v>
      </c>
      <c r="F29" s="10" t="s">
        <v>43</v>
      </c>
      <c r="G29" s="7" t="s">
        <v>464</v>
      </c>
      <c r="H29" s="7" t="s">
        <v>477</v>
      </c>
    </row>
    <row r="30" spans="1:8" ht="25.5" customHeight="1" x14ac:dyDescent="0.2">
      <c r="A30" s="7" t="s">
        <v>292</v>
      </c>
      <c r="B30" s="7" t="s">
        <v>359</v>
      </c>
      <c r="C30" s="7">
        <v>31172899</v>
      </c>
      <c r="D30" s="7" t="s">
        <v>352</v>
      </c>
      <c r="E30" s="7" t="s">
        <v>119</v>
      </c>
      <c r="F30" s="10" t="s">
        <v>26</v>
      </c>
      <c r="G30" s="7" t="s">
        <v>475</v>
      </c>
      <c r="H30" s="7" t="s">
        <v>476</v>
      </c>
    </row>
    <row r="31" spans="1:8" ht="25.5" customHeight="1" x14ac:dyDescent="0.2">
      <c r="A31" s="7" t="s">
        <v>413</v>
      </c>
      <c r="B31" s="7" t="s">
        <v>414</v>
      </c>
      <c r="C31" s="7">
        <v>31173759</v>
      </c>
      <c r="D31" s="7" t="s">
        <v>336</v>
      </c>
      <c r="E31" s="7" t="s">
        <v>45</v>
      </c>
      <c r="F31" s="10" t="s">
        <v>43</v>
      </c>
      <c r="G31" s="7" t="s">
        <v>475</v>
      </c>
      <c r="H31" s="7" t="s">
        <v>477</v>
      </c>
    </row>
    <row r="32" spans="1:8" ht="25.5" customHeight="1" x14ac:dyDescent="0.2">
      <c r="A32" s="7" t="s">
        <v>222</v>
      </c>
      <c r="B32" s="7" t="s">
        <v>373</v>
      </c>
      <c r="C32" s="7">
        <v>31177147</v>
      </c>
      <c r="D32" s="7" t="s">
        <v>331</v>
      </c>
      <c r="E32" s="7" t="s">
        <v>45</v>
      </c>
      <c r="F32" s="10" t="s">
        <v>21</v>
      </c>
      <c r="G32" s="7" t="s">
        <v>474</v>
      </c>
      <c r="H32" s="7" t="s">
        <v>494</v>
      </c>
    </row>
    <row r="33" spans="1:8" ht="25.5" customHeight="1" x14ac:dyDescent="0.2">
      <c r="A33" s="7" t="s">
        <v>355</v>
      </c>
      <c r="B33" s="7" t="s">
        <v>356</v>
      </c>
      <c r="C33" s="7">
        <v>31171922</v>
      </c>
      <c r="D33" s="7" t="s">
        <v>336</v>
      </c>
      <c r="E33" s="7" t="s">
        <v>45</v>
      </c>
      <c r="F33" s="10" t="s">
        <v>43</v>
      </c>
      <c r="G33" s="7" t="s">
        <v>474</v>
      </c>
      <c r="H33" s="7" t="s">
        <v>495</v>
      </c>
    </row>
    <row r="34" spans="1:8" ht="25.5" customHeight="1" x14ac:dyDescent="0.2">
      <c r="A34" s="7" t="s">
        <v>376</v>
      </c>
      <c r="B34" s="7" t="s">
        <v>377</v>
      </c>
      <c r="C34" s="7">
        <v>31177272</v>
      </c>
      <c r="D34" s="7" t="s">
        <v>331</v>
      </c>
      <c r="E34" s="7" t="s">
        <v>119</v>
      </c>
      <c r="F34" s="10" t="s">
        <v>21</v>
      </c>
      <c r="G34" s="7" t="s">
        <v>477</v>
      </c>
      <c r="H34" s="7" t="s">
        <v>478</v>
      </c>
    </row>
    <row r="35" spans="1:8" ht="25.5" customHeight="1" x14ac:dyDescent="0.2">
      <c r="A35" s="7" t="s">
        <v>367</v>
      </c>
      <c r="B35" s="7" t="s">
        <v>371</v>
      </c>
      <c r="C35" s="7">
        <v>31176964</v>
      </c>
      <c r="D35" s="7" t="s">
        <v>338</v>
      </c>
      <c r="E35" s="7" t="s">
        <v>25</v>
      </c>
      <c r="F35" s="10" t="s">
        <v>21</v>
      </c>
      <c r="G35" s="7" t="s">
        <v>477</v>
      </c>
      <c r="H35" s="7" t="s">
        <v>478</v>
      </c>
    </row>
    <row r="36" spans="1:8" ht="25.5" customHeight="1" x14ac:dyDescent="0.2">
      <c r="A36" s="7" t="s">
        <v>334</v>
      </c>
      <c r="B36" s="7" t="s">
        <v>335</v>
      </c>
      <c r="C36" s="7">
        <v>31146505</v>
      </c>
      <c r="D36" s="7" t="s">
        <v>336</v>
      </c>
      <c r="E36" s="7" t="s">
        <v>45</v>
      </c>
      <c r="F36" s="10" t="s">
        <v>26</v>
      </c>
      <c r="G36" s="7" t="s">
        <v>477</v>
      </c>
      <c r="H36" s="7" t="s">
        <v>495</v>
      </c>
    </row>
    <row r="37" spans="1:8" ht="25.5" customHeight="1" x14ac:dyDescent="0.2">
      <c r="A37" s="7" t="s">
        <v>334</v>
      </c>
      <c r="B37" s="7" t="s">
        <v>339</v>
      </c>
      <c r="C37" s="7">
        <v>31159383</v>
      </c>
      <c r="D37" s="7" t="s">
        <v>336</v>
      </c>
      <c r="E37" s="7" t="s">
        <v>45</v>
      </c>
      <c r="F37" s="10" t="s">
        <v>21</v>
      </c>
      <c r="G37" s="7" t="s">
        <v>477</v>
      </c>
      <c r="H37" s="7" t="s">
        <v>495</v>
      </c>
    </row>
    <row r="38" spans="1:8" ht="25.5" customHeight="1" x14ac:dyDescent="0.2">
      <c r="A38" s="7" t="s">
        <v>32</v>
      </c>
      <c r="B38" s="7" t="s">
        <v>313</v>
      </c>
      <c r="C38" s="7">
        <v>31177019</v>
      </c>
      <c r="D38" s="7" t="s">
        <v>336</v>
      </c>
      <c r="E38" s="7" t="s">
        <v>119</v>
      </c>
      <c r="F38" s="10" t="s">
        <v>21</v>
      </c>
      <c r="G38" s="7" t="s">
        <v>476</v>
      </c>
      <c r="H38" s="7" t="s">
        <v>496</v>
      </c>
    </row>
    <row r="39" spans="1:8" ht="25.5" customHeight="1" x14ac:dyDescent="0.2">
      <c r="A39" s="7" t="s">
        <v>95</v>
      </c>
      <c r="B39" s="7" t="s">
        <v>333</v>
      </c>
      <c r="C39" s="7">
        <v>31141962</v>
      </c>
      <c r="D39" s="7" t="s">
        <v>488</v>
      </c>
      <c r="E39" s="7" t="s">
        <v>45</v>
      </c>
      <c r="F39" s="10" t="s">
        <v>21</v>
      </c>
      <c r="G39" s="7" t="s">
        <v>478</v>
      </c>
      <c r="H39" s="7" t="s">
        <v>497</v>
      </c>
    </row>
    <row r="40" spans="1:8" ht="25.5" customHeight="1" x14ac:dyDescent="0.2">
      <c r="A40" s="7" t="s">
        <v>70</v>
      </c>
      <c r="B40" s="7" t="s">
        <v>340</v>
      </c>
      <c r="C40" s="7">
        <v>31164857</v>
      </c>
      <c r="D40" s="7" t="s">
        <v>336</v>
      </c>
      <c r="E40" s="7" t="s">
        <v>45</v>
      </c>
      <c r="F40" s="10" t="s">
        <v>21</v>
      </c>
      <c r="G40" s="7" t="s">
        <v>478</v>
      </c>
      <c r="H40" s="7" t="s">
        <v>498</v>
      </c>
    </row>
    <row r="41" spans="1:8" ht="25.5" customHeight="1" x14ac:dyDescent="0.2">
      <c r="A41" s="7" t="s">
        <v>36</v>
      </c>
      <c r="B41" s="7" t="s">
        <v>361</v>
      </c>
      <c r="C41" s="7">
        <v>31173535</v>
      </c>
      <c r="D41" s="7" t="s">
        <v>336</v>
      </c>
      <c r="E41" s="7" t="s">
        <v>25</v>
      </c>
      <c r="F41" s="10" t="s">
        <v>21</v>
      </c>
      <c r="G41" s="7" t="s">
        <v>478</v>
      </c>
      <c r="H41" s="7" t="s">
        <v>499</v>
      </c>
    </row>
    <row r="42" spans="1:8" ht="25.5" customHeight="1" x14ac:dyDescent="0.2">
      <c r="A42" s="7" t="s">
        <v>36</v>
      </c>
      <c r="B42" s="7" t="s">
        <v>366</v>
      </c>
      <c r="C42" s="7">
        <v>31174099</v>
      </c>
      <c r="D42" s="7" t="s">
        <v>336</v>
      </c>
      <c r="E42" s="7" t="s">
        <v>45</v>
      </c>
      <c r="F42" s="10" t="s">
        <v>21</v>
      </c>
      <c r="G42" s="7" t="s">
        <v>479</v>
      </c>
      <c r="H42" s="7" t="s">
        <v>500</v>
      </c>
    </row>
    <row r="43" spans="1:8" ht="25.5" customHeight="1" x14ac:dyDescent="0.2">
      <c r="A43" s="7" t="s">
        <v>449</v>
      </c>
      <c r="B43" s="7" t="s">
        <v>450</v>
      </c>
      <c r="C43" s="7" t="s">
        <v>488</v>
      </c>
      <c r="D43" s="7" t="s">
        <v>336</v>
      </c>
      <c r="E43" s="7" t="s">
        <v>19</v>
      </c>
      <c r="F43" s="10" t="s">
        <v>26</v>
      </c>
      <c r="G43" s="7" t="s">
        <v>475</v>
      </c>
      <c r="H43" s="7" t="s">
        <v>494</v>
      </c>
    </row>
    <row r="44" spans="1:8" ht="25.5" customHeight="1" x14ac:dyDescent="0.2">
      <c r="A44" s="7" t="s">
        <v>445</v>
      </c>
      <c r="B44" s="7" t="s">
        <v>446</v>
      </c>
      <c r="C44" s="7" t="s">
        <v>488</v>
      </c>
      <c r="D44" s="7" t="s">
        <v>352</v>
      </c>
      <c r="E44" s="7" t="s">
        <v>439</v>
      </c>
      <c r="F44" s="7" t="s">
        <v>488</v>
      </c>
      <c r="G44" s="7" t="s">
        <v>488</v>
      </c>
      <c r="H44" s="7" t="s">
        <v>488</v>
      </c>
    </row>
    <row r="45" spans="1:8" ht="25.5" customHeight="1" x14ac:dyDescent="0.2">
      <c r="A45" s="7" t="s">
        <v>447</v>
      </c>
      <c r="B45" s="7" t="s">
        <v>448</v>
      </c>
      <c r="C45" s="7" t="s">
        <v>488</v>
      </c>
      <c r="D45" s="7" t="s">
        <v>352</v>
      </c>
      <c r="E45" s="7" t="s">
        <v>439</v>
      </c>
      <c r="F45" s="7" t="s">
        <v>488</v>
      </c>
      <c r="G45" s="7" t="s">
        <v>488</v>
      </c>
      <c r="H45" s="7" t="s">
        <v>488</v>
      </c>
    </row>
    <row r="46" spans="1:8" ht="25.5" customHeight="1" x14ac:dyDescent="0.2">
      <c r="A46" s="7" t="s">
        <v>440</v>
      </c>
      <c r="B46" s="7" t="s">
        <v>441</v>
      </c>
      <c r="C46" s="7" t="s">
        <v>488</v>
      </c>
      <c r="D46" s="7" t="s">
        <v>336</v>
      </c>
      <c r="E46" s="7" t="s">
        <v>420</v>
      </c>
      <c r="F46" s="7" t="s">
        <v>488</v>
      </c>
      <c r="G46" s="7" t="s">
        <v>488</v>
      </c>
      <c r="H46" s="7" t="s">
        <v>488</v>
      </c>
    </row>
    <row r="47" spans="1:8" ht="25.5" customHeight="1" x14ac:dyDescent="0.2">
      <c r="A47" s="7" t="s">
        <v>443</v>
      </c>
      <c r="B47" s="7" t="s">
        <v>444</v>
      </c>
      <c r="C47" s="7" t="s">
        <v>488</v>
      </c>
      <c r="D47" s="7" t="s">
        <v>352</v>
      </c>
      <c r="E47" s="7" t="s">
        <v>439</v>
      </c>
      <c r="F47" s="7" t="s">
        <v>488</v>
      </c>
      <c r="G47" s="7" t="s">
        <v>488</v>
      </c>
      <c r="H47" s="7" t="s">
        <v>488</v>
      </c>
    </row>
    <row r="48" spans="1:8" ht="25.5" customHeight="1" x14ac:dyDescent="0.2">
      <c r="A48" s="7" t="s">
        <v>79</v>
      </c>
      <c r="B48" s="7" t="s">
        <v>351</v>
      </c>
      <c r="C48" s="7">
        <v>31170553</v>
      </c>
      <c r="D48" s="7" t="s">
        <v>338</v>
      </c>
      <c r="E48" s="7" t="s">
        <v>84</v>
      </c>
      <c r="F48" s="10" t="s">
        <v>409</v>
      </c>
      <c r="G48" s="10" t="s">
        <v>409</v>
      </c>
      <c r="H48" s="10" t="s">
        <v>409</v>
      </c>
    </row>
    <row r="49" spans="1:8" ht="25.5" customHeight="1" x14ac:dyDescent="0.2">
      <c r="A49" s="7" t="s">
        <v>51</v>
      </c>
      <c r="B49" s="7" t="s">
        <v>330</v>
      </c>
      <c r="C49" s="7">
        <v>31121597</v>
      </c>
      <c r="D49" s="7" t="s">
        <v>331</v>
      </c>
      <c r="E49" s="7" t="s">
        <v>45</v>
      </c>
      <c r="F49" s="10" t="s">
        <v>409</v>
      </c>
      <c r="G49" s="10" t="s">
        <v>409</v>
      </c>
      <c r="H49" s="10" t="s">
        <v>409</v>
      </c>
    </row>
    <row r="50" spans="1:8" ht="25.5" customHeight="1" x14ac:dyDescent="0.2">
      <c r="A50" s="7" t="s">
        <v>51</v>
      </c>
      <c r="B50" s="7" t="s">
        <v>342</v>
      </c>
      <c r="C50" s="7">
        <v>31167034</v>
      </c>
      <c r="D50" s="7" t="s">
        <v>331</v>
      </c>
      <c r="E50" s="7" t="s">
        <v>119</v>
      </c>
      <c r="F50" s="10" t="s">
        <v>409</v>
      </c>
      <c r="G50" s="10" t="s">
        <v>409</v>
      </c>
      <c r="H50" s="10" t="s">
        <v>409</v>
      </c>
    </row>
    <row r="51" spans="1:8" ht="25.5" customHeight="1" x14ac:dyDescent="0.2">
      <c r="A51" s="7" t="s">
        <v>95</v>
      </c>
      <c r="B51" s="7" t="s">
        <v>332</v>
      </c>
      <c r="C51" s="7">
        <v>31141961</v>
      </c>
      <c r="D51" s="7" t="s">
        <v>331</v>
      </c>
      <c r="E51" s="7" t="s">
        <v>45</v>
      </c>
      <c r="F51" s="10" t="s">
        <v>409</v>
      </c>
      <c r="G51" s="10" t="s">
        <v>409</v>
      </c>
      <c r="H51" s="10" t="s">
        <v>409</v>
      </c>
    </row>
    <row r="52" spans="1:8" ht="25.5" customHeight="1" x14ac:dyDescent="0.2">
      <c r="A52" s="7" t="s">
        <v>95</v>
      </c>
      <c r="B52" s="7" t="s">
        <v>337</v>
      </c>
      <c r="C52" s="7">
        <v>31153127</v>
      </c>
      <c r="D52" s="7" t="s">
        <v>338</v>
      </c>
      <c r="E52" s="7" t="s">
        <v>45</v>
      </c>
      <c r="F52" s="10" t="s">
        <v>409</v>
      </c>
      <c r="G52" s="10" t="s">
        <v>409</v>
      </c>
      <c r="H52" s="10" t="s">
        <v>409</v>
      </c>
    </row>
    <row r="53" spans="1:8" ht="13.5" thickBot="1" x14ac:dyDescent="0.25"/>
    <row r="54" spans="1:8" ht="15.75" x14ac:dyDescent="0.2">
      <c r="A54" s="18" t="s">
        <v>519</v>
      </c>
      <c r="B54" s="19"/>
    </row>
    <row r="55" spans="1:8" ht="22.5" x14ac:dyDescent="0.2">
      <c r="A55" s="20" t="s">
        <v>520</v>
      </c>
      <c r="B55" s="21" t="s">
        <v>521</v>
      </c>
    </row>
    <row r="56" spans="1:8" x14ac:dyDescent="0.2">
      <c r="A56" s="46" t="s">
        <v>403</v>
      </c>
      <c r="B56" s="23" t="s">
        <v>522</v>
      </c>
    </row>
    <row r="57" spans="1:8" x14ac:dyDescent="0.2">
      <c r="A57" s="46" t="s">
        <v>404</v>
      </c>
      <c r="B57" s="23" t="s">
        <v>523</v>
      </c>
    </row>
    <row r="58" spans="1:8" x14ac:dyDescent="0.2">
      <c r="A58" s="47" t="s">
        <v>442</v>
      </c>
      <c r="B58" s="23" t="s">
        <v>524</v>
      </c>
    </row>
    <row r="59" spans="1:8" x14ac:dyDescent="0.2">
      <c r="A59" s="46" t="s">
        <v>408</v>
      </c>
      <c r="B59" s="23" t="s">
        <v>525</v>
      </c>
    </row>
    <row r="60" spans="1:8" ht="57" thickBot="1" x14ac:dyDescent="0.25">
      <c r="A60" s="48" t="s">
        <v>409</v>
      </c>
      <c r="B60" s="49" t="s">
        <v>603</v>
      </c>
    </row>
  </sheetData>
  <conditionalFormatting sqref="F9:F43 F48:F52">
    <cfRule type="cellIs" dxfId="29" priority="32" stopIfTrue="1" operator="equal">
      <formula>"nieuw"</formula>
    </cfRule>
    <cfRule type="cellIs" dxfId="28" priority="33" stopIfTrue="1" operator="equal">
      <formula>"Onzeker (marge &gt; 6 maanden)"</formula>
    </cfRule>
    <cfRule type="cellIs" dxfId="27" priority="34" stopIfTrue="1" operator="equal">
      <formula>"Waarschijnlijk (marge 2-6 maanden)"</formula>
    </cfRule>
    <cfRule type="cellIs" dxfId="26" priority="35" stopIfTrue="1" operator="equal">
      <formula>"Redelijk zeker (marge &lt; 2 maanden)"</formula>
    </cfRule>
    <cfRule type="cellIs" dxfId="25" priority="36" stopIfTrue="1" operator="equal">
      <formula>"Zeker (geen afwijking verwacht)"</formula>
    </cfRule>
  </conditionalFormatting>
  <conditionalFormatting sqref="F9:F43 F48:F52">
    <cfRule type="cellIs" dxfId="24" priority="27" stopIfTrue="1" operator="equal">
      <formula>"nieuw"</formula>
    </cfRule>
    <cfRule type="cellIs" dxfId="23" priority="28" stopIfTrue="1" operator="equal">
      <formula>"onzeker"</formula>
    </cfRule>
    <cfRule type="cellIs" dxfId="22" priority="29" stopIfTrue="1" operator="equal">
      <formula>"Waarschijnlijk"</formula>
    </cfRule>
    <cfRule type="cellIs" dxfId="21" priority="30" stopIfTrue="1" operator="equal">
      <formula>"Redelijk zeker"</formula>
    </cfRule>
    <cfRule type="cellIs" dxfId="20" priority="31" stopIfTrue="1" operator="equal">
      <formula>#REF!</formula>
    </cfRule>
  </conditionalFormatting>
  <conditionalFormatting sqref="F9:F43 F48:F52">
    <cfRule type="cellIs" dxfId="19" priority="22" stopIfTrue="1" operator="equal">
      <formula>"nieuw"</formula>
    </cfRule>
    <cfRule type="cellIs" dxfId="18" priority="23" stopIfTrue="1" operator="equal">
      <formula>"onzeker"</formula>
    </cfRule>
    <cfRule type="cellIs" dxfId="17" priority="24" stopIfTrue="1" operator="equal">
      <formula>"Waarschijnlijk (marge 2-6 maanden)"</formula>
    </cfRule>
    <cfRule type="cellIs" dxfId="16" priority="25" stopIfTrue="1" operator="equal">
      <formula>"Redelijk zeker"</formula>
    </cfRule>
    <cfRule type="cellIs" dxfId="15" priority="26" stopIfTrue="1" operator="equal">
      <formula>#REF!</formula>
    </cfRule>
  </conditionalFormatting>
  <conditionalFormatting sqref="G48:H52">
    <cfRule type="cellIs" dxfId="14" priority="17" stopIfTrue="1" operator="equal">
      <formula>"nieuw"</formula>
    </cfRule>
    <cfRule type="cellIs" dxfId="13" priority="18" stopIfTrue="1" operator="equal">
      <formula>"Onzeker (marge &gt; 6 maanden)"</formula>
    </cfRule>
    <cfRule type="cellIs" dxfId="12" priority="19" stopIfTrue="1" operator="equal">
      <formula>"Waarschijnlijk (marge 2-6 maanden)"</formula>
    </cfRule>
    <cfRule type="cellIs" dxfId="11" priority="20" stopIfTrue="1" operator="equal">
      <formula>"Redelijk zeker (marge &lt; 2 maanden)"</formula>
    </cfRule>
    <cfRule type="cellIs" dxfId="10" priority="21" stopIfTrue="1" operator="equal">
      <formula>"Zeker (geen afwijking verwacht)"</formula>
    </cfRule>
  </conditionalFormatting>
  <conditionalFormatting sqref="G48:H52">
    <cfRule type="cellIs" dxfId="9" priority="12" stopIfTrue="1" operator="equal">
      <formula>"nieuw"</formula>
    </cfRule>
    <cfRule type="cellIs" dxfId="8" priority="13" stopIfTrue="1" operator="equal">
      <formula>"onzeker"</formula>
    </cfRule>
    <cfRule type="cellIs" dxfId="7" priority="14" stopIfTrue="1" operator="equal">
      <formula>"Waarschijnlijk"</formula>
    </cfRule>
    <cfRule type="cellIs" dxfId="6" priority="15" stopIfTrue="1" operator="equal">
      <formula>"Redelijk zeker"</formula>
    </cfRule>
    <cfRule type="cellIs" dxfId="5" priority="16" stopIfTrue="1" operator="equal">
      <formula>#REF!</formula>
    </cfRule>
  </conditionalFormatting>
  <conditionalFormatting sqref="G48:H52">
    <cfRule type="cellIs" dxfId="4" priority="7" stopIfTrue="1" operator="equal">
      <formula>"nieuw"</formula>
    </cfRule>
    <cfRule type="cellIs" dxfId="3" priority="8" stopIfTrue="1" operator="equal">
      <formula>"onzeker"</formula>
    </cfRule>
    <cfRule type="cellIs" dxfId="2" priority="9" stopIfTrue="1" operator="equal">
      <formula>"Waarschijnlijk (marge 2-6 maanden)"</formula>
    </cfRule>
    <cfRule type="cellIs" dxfId="1" priority="10" stopIfTrue="1" operator="equal">
      <formula>"Redelijk zeker"</formula>
    </cfRule>
    <cfRule type="cellIs" dxfId="0" priority="11" stopIfTrue="1" operator="equal">
      <formula>#REF!</formula>
    </cfRule>
  </conditionalFormatting>
  <pageMargins left="0.75" right="0.75" top="1" bottom="1" header="0.5" footer="0.5"/>
  <pageSetup paperSize="8" scale="92" fitToHeight="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2.75" x14ac:dyDescent="0.2"/>
  <cols>
    <col min="1" max="1" width="25.140625" customWidth="1"/>
    <col min="2" max="2" width="65" customWidth="1"/>
  </cols>
  <sheetData>
    <row r="1" spans="1:2" ht="15.75" x14ac:dyDescent="0.25">
      <c r="A1" s="6" t="s">
        <v>379</v>
      </c>
    </row>
    <row r="3" spans="1:2" x14ac:dyDescent="0.2">
      <c r="A3" s="3" t="s">
        <v>8</v>
      </c>
    </row>
    <row r="4" spans="1:2" x14ac:dyDescent="0.2">
      <c r="A4" s="1" t="s">
        <v>403</v>
      </c>
    </row>
    <row r="5" spans="1:2" x14ac:dyDescent="0.2">
      <c r="A5" s="2" t="s">
        <v>404</v>
      </c>
      <c r="B5" s="2" t="s">
        <v>405</v>
      </c>
    </row>
    <row r="6" spans="1:2" x14ac:dyDescent="0.2">
      <c r="A6" s="4" t="s">
        <v>406</v>
      </c>
      <c r="B6" s="4" t="s">
        <v>407</v>
      </c>
    </row>
    <row r="7" spans="1:2" x14ac:dyDescent="0.2">
      <c r="A7" s="5" t="s">
        <v>408</v>
      </c>
    </row>
    <row r="9" spans="1:2" x14ac:dyDescent="0.2">
      <c r="A9" s="3" t="s">
        <v>378</v>
      </c>
      <c r="B9" s="3" t="s">
        <v>379</v>
      </c>
    </row>
    <row r="10" spans="1:2" x14ac:dyDescent="0.2">
      <c r="A10" s="1" t="s">
        <v>13</v>
      </c>
      <c r="B10" s="1" t="s">
        <v>380</v>
      </c>
    </row>
    <row r="11" spans="1:2" ht="22.5" x14ac:dyDescent="0.2">
      <c r="A11" s="1" t="s">
        <v>10</v>
      </c>
      <c r="B11" s="1" t="s">
        <v>381</v>
      </c>
    </row>
    <row r="12" spans="1:2" x14ac:dyDescent="0.2">
      <c r="A12" s="1" t="s">
        <v>5</v>
      </c>
      <c r="B12" s="1" t="s">
        <v>382</v>
      </c>
    </row>
    <row r="13" spans="1:2" x14ac:dyDescent="0.2">
      <c r="A13" s="1" t="s">
        <v>6</v>
      </c>
      <c r="B13" s="1" t="s">
        <v>383</v>
      </c>
    </row>
    <row r="14" spans="1:2" x14ac:dyDescent="0.2">
      <c r="A14" s="1" t="s">
        <v>384</v>
      </c>
      <c r="B14" s="1" t="s">
        <v>385</v>
      </c>
    </row>
    <row r="15" spans="1:2" x14ac:dyDescent="0.2">
      <c r="A15" s="1" t="s">
        <v>386</v>
      </c>
      <c r="B15" s="1" t="s">
        <v>387</v>
      </c>
    </row>
    <row r="16" spans="1:2" x14ac:dyDescent="0.2">
      <c r="A16" s="1" t="s">
        <v>329</v>
      </c>
      <c r="B16" s="1" t="s">
        <v>388</v>
      </c>
    </row>
    <row r="17" spans="1:2" x14ac:dyDescent="0.2">
      <c r="A17" s="1" t="s">
        <v>8</v>
      </c>
      <c r="B17" s="1" t="s">
        <v>389</v>
      </c>
    </row>
    <row r="18" spans="1:2" x14ac:dyDescent="0.2">
      <c r="A18" s="1" t="s">
        <v>390</v>
      </c>
      <c r="B18" s="1" t="s">
        <v>391</v>
      </c>
    </row>
    <row r="19" spans="1:2" ht="22.5" x14ac:dyDescent="0.2">
      <c r="A19" s="1" t="s">
        <v>7</v>
      </c>
      <c r="B19" s="1" t="s">
        <v>392</v>
      </c>
    </row>
    <row r="20" spans="1:2" x14ac:dyDescent="0.2">
      <c r="A20" s="1" t="s">
        <v>393</v>
      </c>
      <c r="B20" s="1" t="s">
        <v>394</v>
      </c>
    </row>
    <row r="21" spans="1:2" x14ac:dyDescent="0.2">
      <c r="A21" s="1" t="s">
        <v>9</v>
      </c>
      <c r="B21" s="1" t="s">
        <v>395</v>
      </c>
    </row>
    <row r="22" spans="1:2" x14ac:dyDescent="0.2">
      <c r="A22" s="1" t="s">
        <v>396</v>
      </c>
      <c r="B22" s="1" t="s">
        <v>397</v>
      </c>
    </row>
    <row r="23" spans="1:2" x14ac:dyDescent="0.2">
      <c r="A23" s="1" t="s">
        <v>398</v>
      </c>
      <c r="B23" s="1" t="s">
        <v>399</v>
      </c>
    </row>
    <row r="24" spans="1:2" x14ac:dyDescent="0.2">
      <c r="A24" s="1" t="s">
        <v>400</v>
      </c>
      <c r="B24" s="1" t="s">
        <v>401</v>
      </c>
    </row>
    <row r="25" spans="1:2" x14ac:dyDescent="0.2">
      <c r="A25" s="1" t="s">
        <v>0</v>
      </c>
      <c r="B25" s="1" t="s">
        <v>402</v>
      </c>
    </row>
    <row r="26" spans="1:2" x14ac:dyDescent="0.2">
      <c r="A26" s="1" t="s">
        <v>386</v>
      </c>
      <c r="B26" s="1" t="s">
        <v>387</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1. GWW werken</vt:lpstr>
      <vt:lpstr>2. GWW Leveringen en diensten</vt:lpstr>
      <vt:lpstr>3. Kennis</vt:lpstr>
      <vt:lpstr>4. Informatievoorziening</vt:lpstr>
      <vt:lpstr>5. Bedrijfsvoering</vt:lpstr>
      <vt:lpstr>6. SROKs ID en PPB</vt:lpstr>
      <vt:lpstr>Uitleg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2022-03-29T08:04:37Z</dcterms:created>
  <dcterms:modified xsi:type="dcterms:W3CDTF">2022-03-29T08:04:52Z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